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Выполнение работ" sheetId="1" r:id="rId1"/>
  </sheets>
  <definedNames/>
  <calcPr fullCalcOnLoad="1"/>
</workbook>
</file>

<file path=xl/sharedStrings.xml><?xml version="1.0" encoding="utf-8"?>
<sst xmlns="http://schemas.openxmlformats.org/spreadsheetml/2006/main" count="170" uniqueCount="107">
  <si>
    <t>шт.</t>
  </si>
  <si>
    <t>Итого: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</si>
  <si>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</si>
  <si>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</si>
  <si>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</si>
  <si>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</si>
  <si>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</si>
  <si>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</si>
  <si>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</si>
  <si>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</si>
  <si>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</si>
  <si>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</si>
  <si>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</si>
  <si>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</si>
  <si>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</si>
  <si>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</si>
  <si>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</si>
  <si>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</si>
  <si>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</si>
  <si>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</si>
  <si>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</si>
  <si>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</si>
  <si>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</si>
  <si>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</si>
  <si>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</si>
  <si>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"УТВЕРЖДАЮ"</t>
  </si>
  <si>
    <t>Итого</t>
  </si>
  <si>
    <t>__________________</t>
  </si>
  <si>
    <t xml:space="preserve"> Согласование выполнения работ советом МКД</t>
  </si>
  <si>
    <t>Оконные, дверные заполнения</t>
  </si>
  <si>
    <t>Внутренняя отделка в подъездах</t>
  </si>
  <si>
    <t>Наружные стены</t>
  </si>
  <si>
    <t>Электроснабжение</t>
  </si>
  <si>
    <t xml:space="preserve">Согласованный план </t>
  </si>
  <si>
    <t xml:space="preserve">тариф на содержание и текущий ремонт </t>
  </si>
  <si>
    <t xml:space="preserve">                                план по текущему ремонту </t>
  </si>
  <si>
    <t>замена лампочек МОП</t>
  </si>
  <si>
    <t>Факт выполнения</t>
  </si>
  <si>
    <t>Нучтенные работы</t>
  </si>
  <si>
    <t>аварийные  работы</t>
  </si>
  <si>
    <t xml:space="preserve">Кровля </t>
  </si>
  <si>
    <t>Выкашивание газонов</t>
  </si>
  <si>
    <t>шт</t>
  </si>
  <si>
    <t>Прочие</t>
  </si>
  <si>
    <t xml:space="preserve">          с 1.07.2015 -11,60р</t>
  </si>
  <si>
    <t xml:space="preserve">. Согласованный план работ на 2015г. </t>
  </si>
  <si>
    <t>ВЫПОЛНЕНИЕ РАБОТ НА 01.01.2016г.</t>
  </si>
  <si>
    <t>Подвал</t>
  </si>
  <si>
    <t>Услуги по содержанию МКД</t>
  </si>
  <si>
    <t>Смена прокладок у крана, без снятия с места</t>
  </si>
  <si>
    <t>ХВС:</t>
  </si>
  <si>
    <t>10кв.м</t>
  </si>
  <si>
    <t>Содержание прилегающей территории</t>
  </si>
  <si>
    <t>Услуги по управлению МКД (аренда,услуги банка,почты и пр.)</t>
  </si>
  <si>
    <t>Аварийно-диспетчерское обслуживание</t>
  </si>
  <si>
    <t>Итого:стоимость работ по содержанию МКД</t>
  </si>
  <si>
    <t>Электроэнергия МОП</t>
  </si>
  <si>
    <t>ИТОГО:</t>
  </si>
  <si>
    <t>12,88 руб/м2</t>
  </si>
  <si>
    <t>выполнено</t>
  </si>
  <si>
    <t>Снятие показаний ОДПУ</t>
  </si>
  <si>
    <t>Осмотр системы центрального отопления</t>
  </si>
  <si>
    <t>1000м2</t>
  </si>
  <si>
    <t>м.п.</t>
  </si>
  <si>
    <t>инженер по жилью</t>
  </si>
  <si>
    <t>_______</t>
  </si>
  <si>
    <t>__________</t>
  </si>
  <si>
    <t>С.А.Михайлова</t>
  </si>
  <si>
    <t>Тех.осмотр эл.щитков</t>
  </si>
  <si>
    <t>прочистка внутреней канализац.сети</t>
  </si>
  <si>
    <t>Устранение течи трубопровода</t>
  </si>
  <si>
    <t>место</t>
  </si>
  <si>
    <t>Окраска дворового оборудования</t>
  </si>
  <si>
    <t>м2</t>
  </si>
  <si>
    <t>Ремонт шиферной кровли</t>
  </si>
  <si>
    <t>Смена дверного доводчика</t>
  </si>
  <si>
    <t>Тех.осмотр эл.щитовых</t>
  </si>
  <si>
    <t>Устройство разделок</t>
  </si>
  <si>
    <t>Услуги по начислению,обработке и приему платежей</t>
  </si>
  <si>
    <t>Ремонт силовых щитов</t>
  </si>
  <si>
    <t>Собрано денежных средств по содержанию 184136,24  руб.</t>
  </si>
  <si>
    <t>Стоимость работ ( в ценах на   2015г.) по тех.ническому обслуживанию и текущему ремонту 3а 2015г. МКД № 4 кор.1 по ул.Пионерская</t>
  </si>
  <si>
    <t>Установка соедин. на трубы д. 32х40</t>
  </si>
  <si>
    <t>751,00р</t>
  </si>
  <si>
    <t>Установка муфты д.32 мм</t>
  </si>
  <si>
    <t>Смена отдельных участ. Труб на ПП д.32</t>
  </si>
  <si>
    <t>м</t>
  </si>
  <si>
    <t>Замена  эл.выключателя</t>
  </si>
  <si>
    <t>Установка муфты д.25 мм</t>
  </si>
  <si>
    <t>Смена отдельных участ. Труб на ПП д.15</t>
  </si>
  <si>
    <t>Установка перехода 1/2</t>
  </si>
  <si>
    <t>Установка соедин. на трубы д. 15 мм</t>
  </si>
  <si>
    <t>Смена уголка д.15 мм</t>
  </si>
  <si>
    <t>Смена бочонка д.15 мм</t>
  </si>
  <si>
    <t>Смена крана шар. 1/2</t>
  </si>
  <si>
    <t>Ремонт козырьков</t>
  </si>
  <si>
    <t>смета</t>
  </si>
  <si>
    <t>Ремонт дымовентканалов</t>
  </si>
  <si>
    <t>замена ламп на энергосбер.</t>
  </si>
  <si>
    <t>7374,12р</t>
  </si>
  <si>
    <t>Отопление:</t>
  </si>
  <si>
    <t>Перепаковка радиатора</t>
  </si>
  <si>
    <t>Развоздушивание системы отопления</t>
  </si>
  <si>
    <t>стояк</t>
  </si>
  <si>
    <t>Врезка в действ.сети д.32мм</t>
  </si>
  <si>
    <t>Врезка в действ.сети д.15мм</t>
  </si>
  <si>
    <t>Уплотнение соедин. труб канализ.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</si>
</sst>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 ;\-#,##0.00\ "/>
    <numFmt numFmtId="175" formatCode="#,##0.0"/>
    <numFmt numFmtId="176" formatCode="#,##0.00_ ;[Red]\-#,##0.00\ "/>
    <numFmt numFmtId="177" formatCode="#,##0_ ;[Red]\-#,##0\ "/>
    <numFmt numFmtId="178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Accounting"/>
      <sz val="12"/>
      <name val="Times New Roman"/>
      <family val="1"/>
    </font>
    <font>
      <u val="singleAccounting"/>
      <sz val="12"/>
      <name val="Arial Cyr"/>
      <family val="0"/>
    </font>
    <font>
      <sz val="12"/>
      <color indexed="10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46"/>
      <name val="Times New Roman"/>
      <family val="1"/>
    </font>
    <font>
      <sz val="12"/>
      <color indexed="47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/>
      <right>
        <color indexed="63"/>
      </right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8" fillId="3" borderId="1" applyNumberFormat="0" applyAlignment="0" applyProtection="0"/>
    <xf numFmtId="0" fontId="29" fillId="5" borderId="2" applyNumberFormat="0" applyAlignment="0" applyProtection="0"/>
    <xf numFmtId="0" fontId="30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4" fillId="11" borderId="7" applyNumberFormat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6" fillId="0" borderId="12" xfId="0" applyNumberFormat="1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69" fontId="16" fillId="0" borderId="15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169" fontId="16" fillId="0" borderId="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169" fontId="16" fillId="0" borderId="20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69" fontId="16" fillId="0" borderId="21" xfId="0" applyNumberFormat="1" applyFont="1" applyFill="1" applyBorder="1" applyAlignment="1">
      <alignment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22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20" fillId="0" borderId="23" xfId="54" applyFont="1" applyFill="1" applyBorder="1" applyAlignment="1">
      <alignment horizontal="center" vertical="center" wrapText="1"/>
      <protection/>
    </xf>
    <xf numFmtId="0" fontId="20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9" fillId="0" borderId="27" xfId="0" applyFont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left" wrapText="1"/>
    </xf>
    <xf numFmtId="0" fontId="16" fillId="4" borderId="21" xfId="0" applyFont="1" applyFill="1" applyBorder="1" applyAlignment="1">
      <alignment/>
    </xf>
    <xf numFmtId="169" fontId="9" fillId="4" borderId="21" xfId="0" applyNumberFormat="1" applyFont="1" applyFill="1" applyBorder="1" applyAlignment="1">
      <alignment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0" fontId="16" fillId="0" borderId="33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16" fillId="0" borderId="33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/>
    </xf>
    <xf numFmtId="3" fontId="9" fillId="0" borderId="20" xfId="54" applyNumberFormat="1" applyFont="1" applyFill="1" applyBorder="1" applyAlignment="1">
      <alignment horizontal="center" vertical="center" wrapText="1"/>
      <protection/>
    </xf>
    <xf numFmtId="169" fontId="16" fillId="0" borderId="16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0" fontId="16" fillId="0" borderId="36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0" fontId="16" fillId="0" borderId="20" xfId="0" applyFont="1" applyFill="1" applyBorder="1" applyAlignment="1">
      <alignment horizontal="left"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16" fillId="0" borderId="21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169" fontId="16" fillId="0" borderId="0" xfId="0" applyNumberFormat="1" applyFont="1" applyFill="1" applyBorder="1" applyAlignment="1">
      <alignment horizontal="center"/>
    </xf>
    <xf numFmtId="169" fontId="9" fillId="4" borderId="0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9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0" fillId="0" borderId="0" xfId="0" applyNumberFormat="1" applyFill="1" applyAlignment="1">
      <alignment/>
    </xf>
    <xf numFmtId="169" fontId="16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169" fontId="4" fillId="0" borderId="0" xfId="0" applyNumberFormat="1" applyFont="1" applyFill="1" applyAlignment="1">
      <alignment/>
    </xf>
    <xf numFmtId="174" fontId="16" fillId="0" borderId="31" xfId="54" applyNumberFormat="1" applyFont="1" applyFill="1" applyBorder="1" applyAlignment="1">
      <alignment vertical="center" wrapText="1"/>
      <protection/>
    </xf>
    <xf numFmtId="49" fontId="22" fillId="0" borderId="37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169" fontId="16" fillId="0" borderId="36" xfId="0" applyNumberFormat="1" applyFont="1" applyFill="1" applyBorder="1" applyAlignment="1">
      <alignment/>
    </xf>
    <xf numFmtId="169" fontId="9" fillId="0" borderId="36" xfId="0" applyNumberFormat="1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9" fillId="16" borderId="28" xfId="0" applyFont="1" applyFill="1" applyBorder="1" applyAlignment="1">
      <alignment horizontal="left"/>
    </xf>
    <xf numFmtId="0" fontId="9" fillId="16" borderId="36" xfId="0" applyFont="1" applyFill="1" applyBorder="1" applyAlignment="1">
      <alignment horizontal="left"/>
    </xf>
    <xf numFmtId="169" fontId="9" fillId="16" borderId="36" xfId="0" applyNumberFormat="1" applyFont="1" applyFill="1" applyBorder="1" applyAlignment="1">
      <alignment horizontal="left"/>
    </xf>
    <xf numFmtId="49" fontId="23" fillId="0" borderId="21" xfId="54" applyNumberFormat="1" applyFont="1" applyFill="1" applyBorder="1" applyAlignment="1">
      <alignment horizontal="left" vertical="center" wrapText="1"/>
      <protection/>
    </xf>
    <xf numFmtId="3" fontId="21" fillId="0" borderId="21" xfId="54" applyNumberFormat="1" applyFont="1" applyFill="1" applyBorder="1" applyAlignment="1">
      <alignment horizontal="center" vertical="center" wrapText="1"/>
      <protection/>
    </xf>
    <xf numFmtId="169" fontId="21" fillId="0" borderId="21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43" fontId="41" fillId="0" borderId="0" xfId="0" applyNumberFormat="1" applyFont="1" applyFill="1" applyAlignment="1">
      <alignment/>
    </xf>
    <xf numFmtId="43" fontId="42" fillId="0" borderId="0" xfId="0" applyNumberFormat="1" applyFont="1" applyFill="1" applyAlignment="1">
      <alignment/>
    </xf>
    <xf numFmtId="0" fontId="9" fillId="0" borderId="38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45" fillId="4" borderId="40" xfId="0" applyNumberFormat="1" applyFont="1" applyFill="1" applyBorder="1" applyAlignment="1">
      <alignment horizontal="center"/>
    </xf>
    <xf numFmtId="169" fontId="16" fillId="0" borderId="4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 wrapText="1"/>
    </xf>
    <xf numFmtId="8" fontId="47" fillId="4" borderId="0" xfId="0" applyNumberFormat="1" applyFont="1" applyFill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6" fillId="4" borderId="11" xfId="0" applyFont="1" applyFill="1" applyBorder="1" applyAlignment="1">
      <alignment/>
    </xf>
    <xf numFmtId="3" fontId="9" fillId="0" borderId="41" xfId="54" applyNumberFormat="1" applyFont="1" applyFill="1" applyBorder="1" applyAlignment="1">
      <alignment horizontal="center" vertical="center" wrapText="1"/>
      <protection/>
    </xf>
    <xf numFmtId="0" fontId="16" fillId="0" borderId="41" xfId="0" applyFont="1" applyBorder="1" applyAlignment="1">
      <alignment horizontal="center" vertical="center" wrapText="1"/>
    </xf>
    <xf numFmtId="43" fontId="9" fillId="0" borderId="42" xfId="54" applyNumberFormat="1" applyFont="1" applyFill="1" applyBorder="1" applyAlignment="1">
      <alignment vertical="center" wrapText="1"/>
      <protection/>
    </xf>
    <xf numFmtId="169" fontId="9" fillId="4" borderId="11" xfId="0" applyNumberFormat="1" applyFont="1" applyFill="1" applyBorder="1" applyAlignment="1">
      <alignment/>
    </xf>
    <xf numFmtId="169" fontId="16" fillId="0" borderId="41" xfId="0" applyNumberFormat="1" applyFont="1" applyFill="1" applyBorder="1" applyAlignment="1">
      <alignment/>
    </xf>
    <xf numFmtId="43" fontId="9" fillId="0" borderId="41" xfId="54" applyNumberFormat="1" applyFont="1" applyFill="1" applyBorder="1" applyAlignment="1">
      <alignment vertical="center" wrapText="1"/>
      <protection/>
    </xf>
    <xf numFmtId="43" fontId="9" fillId="0" borderId="41" xfId="54" applyNumberFormat="1" applyFont="1" applyFill="1" applyBorder="1" applyAlignment="1">
      <alignment vertical="center" wrapText="1"/>
      <protection/>
    </xf>
    <xf numFmtId="49" fontId="48" fillId="0" borderId="13" xfId="54" applyNumberFormat="1" applyFont="1" applyFill="1" applyBorder="1" applyAlignment="1">
      <alignment horizontal="left" vertical="center" wrapText="1"/>
      <protection/>
    </xf>
    <xf numFmtId="43" fontId="9" fillId="0" borderId="43" xfId="54" applyNumberFormat="1" applyFont="1" applyFill="1" applyBorder="1" applyAlignment="1">
      <alignment vertical="center" wrapText="1"/>
      <protection/>
    </xf>
    <xf numFmtId="169" fontId="16" fillId="0" borderId="41" xfId="0" applyNumberFormat="1" applyFont="1" applyFill="1" applyBorder="1" applyAlignment="1">
      <alignment/>
    </xf>
    <xf numFmtId="0" fontId="16" fillId="0" borderId="15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0" fontId="9" fillId="7" borderId="41" xfId="54" applyFont="1" applyFill="1" applyBorder="1" applyAlignment="1">
      <alignment horizontal="left" vertical="center" wrapText="1"/>
      <protection/>
    </xf>
    <xf numFmtId="0" fontId="9" fillId="7" borderId="41" xfId="54" applyFont="1" applyFill="1" applyBorder="1" applyAlignment="1">
      <alignment horizontal="center" vertical="center" wrapText="1"/>
      <protection/>
    </xf>
    <xf numFmtId="8" fontId="9" fillId="7" borderId="41" xfId="54" applyNumberFormat="1" applyFont="1" applyFill="1" applyBorder="1" applyAlignment="1">
      <alignment horizontal="center" vertical="center" wrapText="1"/>
      <protection/>
    </xf>
    <xf numFmtId="169" fontId="16" fillId="0" borderId="18" xfId="0" applyNumberFormat="1" applyFont="1" applyFill="1" applyBorder="1" applyAlignment="1">
      <alignment horizontal="center"/>
    </xf>
    <xf numFmtId="169" fontId="16" fillId="0" borderId="41" xfId="0" applyNumberFormat="1" applyFont="1" applyFill="1" applyBorder="1" applyAlignment="1">
      <alignment horizontal="center"/>
    </xf>
    <xf numFmtId="8" fontId="9" fillId="0" borderId="41" xfId="54" applyNumberFormat="1" applyFont="1" applyFill="1" applyBorder="1" applyAlignment="1">
      <alignment vertical="center" wrapText="1"/>
      <protection/>
    </xf>
    <xf numFmtId="43" fontId="21" fillId="0" borderId="41" xfId="54" applyNumberFormat="1" applyFont="1" applyFill="1" applyBorder="1" applyAlignment="1">
      <alignment vertical="center" wrapText="1"/>
      <protection/>
    </xf>
    <xf numFmtId="169" fontId="9" fillId="4" borderId="44" xfId="0" applyNumberFormat="1" applyFont="1" applyFill="1" applyBorder="1" applyAlignment="1">
      <alignment horizontal="center"/>
    </xf>
    <xf numFmtId="169" fontId="9" fillId="7" borderId="45" xfId="0" applyNumberFormat="1" applyFont="1" applyFill="1" applyBorder="1" applyAlignment="1">
      <alignment horizontal="center"/>
    </xf>
    <xf numFmtId="169" fontId="9" fillId="4" borderId="18" xfId="0" applyNumberFormat="1" applyFont="1" applyFill="1" applyBorder="1" applyAlignment="1">
      <alignment horizontal="center"/>
    </xf>
    <xf numFmtId="169" fontId="16" fillId="0" borderId="38" xfId="0" applyNumberFormat="1" applyFont="1" applyFill="1" applyBorder="1" applyAlignment="1">
      <alignment horizontal="center"/>
    </xf>
    <xf numFmtId="169" fontId="9" fillId="4" borderId="38" xfId="0" applyNumberFormat="1" applyFont="1" applyFill="1" applyBorder="1" applyAlignment="1">
      <alignment horizontal="center"/>
    </xf>
    <xf numFmtId="169" fontId="21" fillId="0" borderId="38" xfId="0" applyNumberFormat="1" applyFont="1" applyFill="1" applyBorder="1" applyAlignment="1">
      <alignment horizontal="center"/>
    </xf>
    <xf numFmtId="169" fontId="9" fillId="0" borderId="41" xfId="54" applyNumberFormat="1" applyFont="1" applyFill="1" applyBorder="1" applyAlignment="1">
      <alignment vertical="center" wrapText="1"/>
      <protection/>
    </xf>
    <xf numFmtId="169" fontId="9" fillId="0" borderId="41" xfId="54" applyNumberFormat="1" applyFont="1" applyFill="1" applyBorder="1" applyAlignment="1">
      <alignment vertical="center" wrapText="1"/>
      <protection/>
    </xf>
    <xf numFmtId="43" fontId="16" fillId="0" borderId="41" xfId="0" applyNumberFormat="1" applyFont="1" applyFill="1" applyBorder="1" applyAlignment="1">
      <alignment/>
    </xf>
    <xf numFmtId="43" fontId="16" fillId="0" borderId="41" xfId="0" applyNumberFormat="1" applyFont="1" applyFill="1" applyBorder="1" applyAlignment="1">
      <alignment/>
    </xf>
    <xf numFmtId="169" fontId="9" fillId="0" borderId="41" xfId="54" applyNumberFormat="1" applyFont="1" applyFill="1" applyBorder="1" applyAlignment="1">
      <alignment horizontal="center" vertical="center" wrapText="1"/>
      <protection/>
    </xf>
    <xf numFmtId="43" fontId="9" fillId="0" borderId="46" xfId="54" applyNumberFormat="1" applyFont="1" applyFill="1" applyBorder="1" applyAlignment="1">
      <alignment vertical="center" wrapText="1"/>
      <protection/>
    </xf>
    <xf numFmtId="169" fontId="21" fillId="0" borderId="41" xfId="0" applyNumberFormat="1" applyFont="1" applyFill="1" applyBorder="1" applyAlignment="1">
      <alignment/>
    </xf>
    <xf numFmtId="43" fontId="23" fillId="0" borderId="47" xfId="54" applyNumberFormat="1" applyFont="1" applyFill="1" applyBorder="1" applyAlignment="1">
      <alignment vertical="center" wrapText="1"/>
      <protection/>
    </xf>
    <xf numFmtId="43" fontId="9" fillId="0" borderId="47" xfId="54" applyNumberFormat="1" applyFont="1" applyFill="1" applyBorder="1" applyAlignment="1">
      <alignment vertical="center" wrapText="1"/>
      <protection/>
    </xf>
    <xf numFmtId="174" fontId="16" fillId="0" borderId="41" xfId="54" applyNumberFormat="1" applyFont="1" applyFill="1" applyBorder="1" applyAlignment="1">
      <alignment vertical="center" wrapText="1"/>
      <protection/>
    </xf>
    <xf numFmtId="169" fontId="16" fillId="0" borderId="48" xfId="0" applyNumberFormat="1" applyFont="1" applyFill="1" applyBorder="1" applyAlignment="1">
      <alignment/>
    </xf>
    <xf numFmtId="0" fontId="0" fillId="0" borderId="41" xfId="0" applyBorder="1" applyAlignment="1">
      <alignment horizontal="center" vertical="center" wrapText="1"/>
    </xf>
    <xf numFmtId="169" fontId="9" fillId="7" borderId="41" xfId="0" applyNumberFormat="1" applyFont="1" applyFill="1" applyBorder="1" applyAlignment="1">
      <alignment horizontal="center"/>
    </xf>
    <xf numFmtId="4" fontId="9" fillId="0" borderId="41" xfId="54" applyNumberFormat="1" applyFont="1" applyFill="1" applyBorder="1" applyAlignment="1">
      <alignment horizontal="center" vertical="center" wrapText="1"/>
      <protection/>
    </xf>
    <xf numFmtId="175" fontId="9" fillId="0" borderId="41" xfId="54" applyNumberFormat="1" applyFont="1" applyFill="1" applyBorder="1" applyAlignment="1">
      <alignment horizontal="center" vertical="center" wrapText="1"/>
      <protection/>
    </xf>
    <xf numFmtId="0" fontId="16" fillId="0" borderId="49" xfId="0" applyFont="1" applyFill="1" applyBorder="1" applyAlignment="1">
      <alignment horizontal="center"/>
    </xf>
    <xf numFmtId="169" fontId="43" fillId="0" borderId="41" xfId="0" applyNumberFormat="1" applyFont="1" applyFill="1" applyBorder="1" applyAlignment="1">
      <alignment/>
    </xf>
    <xf numFmtId="43" fontId="9" fillId="0" borderId="45" xfId="54" applyNumberFormat="1" applyFont="1" applyFill="1" applyBorder="1" applyAlignment="1">
      <alignment vertical="center" wrapText="1"/>
      <protection/>
    </xf>
    <xf numFmtId="43" fontId="9" fillId="0" borderId="50" xfId="54" applyNumberFormat="1" applyFont="1" applyFill="1" applyBorder="1" applyAlignment="1">
      <alignment vertical="center" wrapText="1"/>
      <protection/>
    </xf>
    <xf numFmtId="169" fontId="16" fillId="0" borderId="41" xfId="0" applyNumberFormat="1" applyFont="1" applyFill="1" applyBorder="1" applyAlignment="1">
      <alignment horizontal="center"/>
    </xf>
    <xf numFmtId="43" fontId="9" fillId="0" borderId="13" xfId="54" applyNumberFormat="1" applyFont="1" applyFill="1" applyBorder="1" applyAlignment="1">
      <alignment vertical="center" wrapText="1"/>
      <protection/>
    </xf>
    <xf numFmtId="0" fontId="0" fillId="0" borderId="41" xfId="0" applyBorder="1" applyAlignment="1">
      <alignment vertical="center"/>
    </xf>
    <xf numFmtId="43" fontId="9" fillId="0" borderId="48" xfId="54" applyNumberFormat="1" applyFont="1" applyFill="1" applyBorder="1" applyAlignment="1">
      <alignment vertical="center" wrapText="1"/>
      <protection/>
    </xf>
    <xf numFmtId="43" fontId="9" fillId="0" borderId="45" xfId="54" applyNumberFormat="1" applyFont="1" applyFill="1" applyBorder="1" applyAlignment="1">
      <alignment vertical="center" wrapText="1"/>
      <protection/>
    </xf>
    <xf numFmtId="169" fontId="16" fillId="0" borderId="45" xfId="0" applyNumberFormat="1" applyFont="1" applyFill="1" applyBorder="1" applyAlignment="1">
      <alignment horizontal="center"/>
    </xf>
    <xf numFmtId="169" fontId="9" fillId="0" borderId="45" xfId="54" applyNumberFormat="1" applyFont="1" applyFill="1" applyBorder="1" applyAlignment="1">
      <alignment horizontal="center" vertical="center" wrapText="1"/>
      <protection/>
    </xf>
    <xf numFmtId="169" fontId="9" fillId="0" borderId="45" xfId="54" applyNumberFormat="1" applyFont="1" applyFill="1" applyBorder="1" applyAlignment="1">
      <alignment vertical="center" wrapText="1"/>
      <protection/>
    </xf>
    <xf numFmtId="43" fontId="9" fillId="0" borderId="51" xfId="54" applyNumberFormat="1" applyFont="1" applyFill="1" applyBorder="1" applyAlignment="1">
      <alignment vertical="center" wrapText="1"/>
      <protection/>
    </xf>
    <xf numFmtId="0" fontId="0" fillId="0" borderId="45" xfId="0" applyBorder="1" applyAlignment="1">
      <alignment vertical="center"/>
    </xf>
    <xf numFmtId="43" fontId="9" fillId="0" borderId="16" xfId="54" applyNumberFormat="1" applyFont="1" applyFill="1" applyBorder="1" applyAlignment="1">
      <alignment vertical="center" wrapText="1"/>
      <protection/>
    </xf>
    <xf numFmtId="43" fontId="9" fillId="0" borderId="51" xfId="54" applyNumberFormat="1" applyFont="1" applyFill="1" applyBorder="1" applyAlignment="1">
      <alignment vertical="center" wrapText="1"/>
      <protection/>
    </xf>
    <xf numFmtId="43" fontId="48" fillId="0" borderId="47" xfId="54" applyNumberFormat="1" applyFont="1" applyFill="1" applyBorder="1" applyAlignment="1">
      <alignment vertical="center" wrapText="1"/>
      <protection/>
    </xf>
    <xf numFmtId="43" fontId="9" fillId="0" borderId="16" xfId="54" applyNumberFormat="1" applyFont="1" applyFill="1" applyBorder="1" applyAlignment="1">
      <alignment vertical="center" wrapText="1"/>
      <protection/>
    </xf>
    <xf numFmtId="49" fontId="7" fillId="0" borderId="13" xfId="54" applyNumberFormat="1" applyFont="1" applyFill="1" applyBorder="1" applyAlignment="1">
      <alignment horizontal="left" vertical="center" wrapText="1"/>
      <protection/>
    </xf>
    <xf numFmtId="49" fontId="22" fillId="0" borderId="16" xfId="54" applyNumberFormat="1" applyFont="1" applyFill="1" applyBorder="1" applyAlignment="1">
      <alignment horizontal="left" vertical="center" wrapText="1"/>
      <protection/>
    </xf>
    <xf numFmtId="169" fontId="16" fillId="0" borderId="47" xfId="0" applyNumberFormat="1" applyFont="1" applyFill="1" applyBorder="1" applyAlignment="1">
      <alignment/>
    </xf>
    <xf numFmtId="49" fontId="22" fillId="0" borderId="41" xfId="54" applyNumberFormat="1" applyFont="1" applyFill="1" applyBorder="1" applyAlignment="1">
      <alignment horizontal="left" vertical="center" wrapText="1"/>
      <protection/>
    </xf>
    <xf numFmtId="49" fontId="9" fillId="0" borderId="41" xfId="54" applyNumberFormat="1" applyFont="1" applyFill="1" applyBorder="1" applyAlignment="1">
      <alignment horizontal="center" vertical="center" wrapText="1"/>
      <protection/>
    </xf>
    <xf numFmtId="0" fontId="16" fillId="0" borderId="41" xfId="0" applyFont="1" applyFill="1" applyBorder="1" applyAlignment="1">
      <alignment horizontal="center"/>
    </xf>
    <xf numFmtId="169" fontId="9" fillId="7" borderId="41" xfId="0" applyNumberFormat="1" applyFont="1" applyFill="1" applyBorder="1" applyAlignment="1">
      <alignment/>
    </xf>
    <xf numFmtId="49" fontId="21" fillId="7" borderId="41" xfId="54" applyNumberFormat="1" applyFont="1" applyFill="1" applyBorder="1" applyAlignment="1">
      <alignment horizontal="center" vertical="center" wrapText="1"/>
      <protection/>
    </xf>
    <xf numFmtId="169" fontId="47" fillId="7" borderId="41" xfId="0" applyNumberFormat="1" applyFont="1" applyFill="1" applyBorder="1" applyAlignment="1">
      <alignment/>
    </xf>
    <xf numFmtId="0" fontId="47" fillId="7" borderId="41" xfId="0" applyFont="1" applyFill="1" applyBorder="1" applyAlignment="1">
      <alignment horizontal="center"/>
    </xf>
    <xf numFmtId="169" fontId="21" fillId="7" borderId="41" xfId="0" applyNumberFormat="1" applyFont="1" applyFill="1" applyBorder="1" applyAlignment="1">
      <alignment/>
    </xf>
    <xf numFmtId="169" fontId="25" fillId="0" borderId="22" xfId="54" applyNumberFormat="1" applyFont="1" applyFill="1" applyBorder="1" applyAlignment="1">
      <alignment vertical="center" wrapText="1"/>
      <protection/>
    </xf>
    <xf numFmtId="43" fontId="9" fillId="0" borderId="52" xfId="54" applyNumberFormat="1" applyFont="1" applyFill="1" applyBorder="1" applyAlignment="1">
      <alignment vertical="center" wrapText="1"/>
      <protection/>
    </xf>
    <xf numFmtId="169" fontId="44" fillId="7" borderId="41" xfId="0" applyNumberFormat="1" applyFont="1" applyFill="1" applyBorder="1" applyAlignment="1">
      <alignment/>
    </xf>
    <xf numFmtId="169" fontId="16" fillId="0" borderId="45" xfId="0" applyNumberFormat="1" applyFont="1" applyFill="1" applyBorder="1" applyAlignment="1">
      <alignment horizontal="right" vertical="center"/>
    </xf>
    <xf numFmtId="169" fontId="16" fillId="0" borderId="41" xfId="0" applyNumberFormat="1" applyFont="1" applyFill="1" applyBorder="1" applyAlignment="1">
      <alignment horizontal="right"/>
    </xf>
    <xf numFmtId="0" fontId="16" fillId="0" borderId="41" xfId="0" applyFont="1" applyBorder="1" applyAlignment="1">
      <alignment/>
    </xf>
    <xf numFmtId="8" fontId="16" fillId="0" borderId="41" xfId="0" applyNumberFormat="1" applyFont="1" applyBorder="1" applyAlignment="1">
      <alignment vertical="center"/>
    </xf>
    <xf numFmtId="174" fontId="16" fillId="0" borderId="53" xfId="54" applyNumberFormat="1" applyFont="1" applyFill="1" applyBorder="1" applyAlignment="1">
      <alignment vertical="center" wrapText="1"/>
      <protection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0" fontId="16" fillId="0" borderId="54" xfId="0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0" fontId="9" fillId="0" borderId="41" xfId="0" applyFont="1" applyBorder="1" applyAlignment="1">
      <alignment wrapText="1"/>
    </xf>
    <xf numFmtId="8" fontId="16" fillId="0" borderId="41" xfId="0" applyNumberFormat="1" applyFont="1" applyBorder="1" applyAlignment="1">
      <alignment horizontal="center"/>
    </xf>
    <xf numFmtId="0" fontId="16" fillId="0" borderId="41" xfId="0" applyNumberFormat="1" applyFont="1" applyBorder="1" applyAlignment="1">
      <alignment horizontal="center" vertic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0" fontId="9" fillId="4" borderId="55" xfId="0" applyFont="1" applyFill="1" applyBorder="1" applyAlignment="1">
      <alignment horizontal="left" wrapText="1"/>
    </xf>
    <xf numFmtId="8" fontId="16" fillId="0" borderId="41" xfId="0" applyNumberFormat="1" applyFont="1" applyBorder="1" applyAlignment="1">
      <alignment horizontal="center" vertical="center" wrapText="1"/>
    </xf>
    <xf numFmtId="3" fontId="9" fillId="0" borderId="56" xfId="54" applyNumberFormat="1" applyFont="1" applyFill="1" applyBorder="1" applyAlignment="1">
      <alignment horizontal="center" vertical="center" wrapText="1"/>
      <protection/>
    </xf>
    <xf numFmtId="169" fontId="44" fillId="4" borderId="56" xfId="0" applyNumberFormat="1" applyFont="1" applyFill="1" applyBorder="1" applyAlignment="1">
      <alignment/>
    </xf>
    <xf numFmtId="3" fontId="16" fillId="0" borderId="41" xfId="54" applyNumberFormat="1" applyFont="1" applyFill="1" applyBorder="1" applyAlignment="1">
      <alignment horizontal="center" vertical="center" wrapText="1"/>
      <protection/>
    </xf>
    <xf numFmtId="175" fontId="16" fillId="0" borderId="41" xfId="54" applyNumberFormat="1" applyFont="1" applyFill="1" applyBorder="1" applyAlignment="1">
      <alignment horizontal="center" vertical="center" wrapText="1"/>
      <protection/>
    </xf>
    <xf numFmtId="169" fontId="46" fillId="5" borderId="41" xfId="0" applyNumberFormat="1" applyFont="1" applyFill="1" applyBorder="1" applyAlignment="1">
      <alignment/>
    </xf>
    <xf numFmtId="49" fontId="9" fillId="0" borderId="56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0" fontId="16" fillId="0" borderId="41" xfId="0" applyFont="1" applyFill="1" applyBorder="1" applyAlignment="1">
      <alignment horizontal="center"/>
    </xf>
    <xf numFmtId="169" fontId="16" fillId="0" borderId="41" xfId="0" applyNumberFormat="1" applyFont="1" applyFill="1" applyBorder="1" applyAlignment="1">
      <alignment/>
    </xf>
    <xf numFmtId="169" fontId="16" fillId="0" borderId="46" xfId="0" applyNumberFormat="1" applyFont="1" applyFill="1" applyBorder="1" applyAlignment="1">
      <alignment/>
    </xf>
    <xf numFmtId="169" fontId="16" fillId="0" borderId="57" xfId="0" applyNumberFormat="1" applyFont="1" applyFill="1" applyBorder="1" applyAlignment="1">
      <alignment/>
    </xf>
    <xf numFmtId="0" fontId="10" fillId="4" borderId="25" xfId="0" applyFont="1" applyFill="1" applyBorder="1" applyAlignment="1">
      <alignment horizontal="center" vertic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0" fontId="7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49" fontId="48" fillId="0" borderId="41" xfId="54" applyNumberFormat="1" applyFont="1" applyFill="1" applyBorder="1" applyAlignment="1">
      <alignment horizontal="left" vertical="center" wrapText="1"/>
      <protection/>
    </xf>
    <xf numFmtId="169" fontId="9" fillId="0" borderId="16" xfId="54" applyNumberFormat="1" applyFont="1" applyFill="1" applyBorder="1" applyAlignment="1">
      <alignment vertical="center" wrapText="1"/>
      <protection/>
    </xf>
    <xf numFmtId="174" fontId="16" fillId="0" borderId="48" xfId="54" applyNumberFormat="1" applyFont="1" applyFill="1" applyBorder="1" applyAlignment="1">
      <alignment vertical="center" wrapText="1"/>
      <protection/>
    </xf>
    <xf numFmtId="0" fontId="0" fillId="0" borderId="54" xfId="0" applyBorder="1" applyAlignment="1">
      <alignment vertical="center"/>
    </xf>
    <xf numFmtId="43" fontId="9" fillId="0" borderId="48" xfId="54" applyNumberFormat="1" applyFont="1" applyFill="1" applyBorder="1" applyAlignment="1">
      <alignment vertical="center" wrapText="1"/>
      <protection/>
    </xf>
    <xf numFmtId="0" fontId="0" fillId="0" borderId="48" xfId="0" applyBorder="1" applyAlignment="1">
      <alignment vertical="center"/>
    </xf>
    <xf numFmtId="49" fontId="21" fillId="0" borderId="41" xfId="54" applyNumberFormat="1" applyFont="1" applyFill="1" applyBorder="1" applyAlignment="1">
      <alignment horizontal="left" vertical="center" wrapText="1"/>
      <protection/>
    </xf>
    <xf numFmtId="49" fontId="21" fillId="0" borderId="41" xfId="54" applyNumberFormat="1" applyFont="1" applyFill="1" applyBorder="1" applyAlignment="1">
      <alignment horizontal="center" vertical="center" wrapText="1"/>
      <protection/>
    </xf>
    <xf numFmtId="0" fontId="21" fillId="0" borderId="41" xfId="0" applyFont="1" applyFill="1" applyBorder="1" applyAlignment="1">
      <alignment horizontal="center"/>
    </xf>
    <xf numFmtId="43" fontId="48" fillId="0" borderId="41" xfId="54" applyNumberFormat="1" applyFont="1" applyFill="1" applyBorder="1" applyAlignment="1">
      <alignment vertical="center" wrapText="1"/>
      <protection/>
    </xf>
    <xf numFmtId="49" fontId="21" fillId="0" borderId="41" xfId="54" applyNumberFormat="1" applyFont="1" applyFill="1" applyBorder="1" applyAlignment="1">
      <alignment horizontal="left" vertical="center" wrapText="1"/>
      <protection/>
    </xf>
    <xf numFmtId="0" fontId="21" fillId="0" borderId="41" xfId="0" applyFont="1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left" wrapText="1"/>
    </xf>
    <xf numFmtId="0" fontId="0" fillId="0" borderId="41" xfId="0" applyBorder="1" applyAlignment="1">
      <alignment/>
    </xf>
    <xf numFmtId="43" fontId="9" fillId="0" borderId="59" xfId="54" applyNumberFormat="1" applyFont="1" applyFill="1" applyBorder="1" applyAlignment="1">
      <alignment vertical="center" wrapText="1"/>
      <protection/>
    </xf>
    <xf numFmtId="8" fontId="43" fillId="4" borderId="4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9" fontId="9" fillId="4" borderId="48" xfId="0" applyNumberFormat="1" applyFont="1" applyFill="1" applyBorder="1" applyAlignment="1">
      <alignment/>
    </xf>
    <xf numFmtId="8" fontId="16" fillId="0" borderId="41" xfId="0" applyNumberFormat="1" applyFont="1" applyBorder="1" applyAlignment="1">
      <alignment/>
    </xf>
    <xf numFmtId="169" fontId="16" fillId="0" borderId="47" xfId="0" applyNumberFormat="1" applyFont="1" applyFill="1" applyBorder="1" applyAlignment="1">
      <alignment/>
    </xf>
    <xf numFmtId="8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169" fontId="16" fillId="0" borderId="39" xfId="0" applyNumberFormat="1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3" fontId="9" fillId="0" borderId="41" xfId="54" applyNumberFormat="1" applyFont="1" applyFill="1" applyBorder="1" applyAlignment="1">
      <alignment vertical="center" wrapText="1"/>
      <protection/>
    </xf>
    <xf numFmtId="43" fontId="9" fillId="0" borderId="41" xfId="54" applyNumberFormat="1" applyFont="1" applyFill="1" applyBorder="1" applyAlignment="1">
      <alignment vertical="center" wrapText="1"/>
      <protection/>
    </xf>
    <xf numFmtId="169" fontId="9" fillId="0" borderId="50" xfId="54" applyNumberFormat="1" applyFont="1" applyFill="1" applyBorder="1" applyAlignment="1">
      <alignment vertical="center" wrapText="1"/>
      <protection/>
    </xf>
    <xf numFmtId="43" fontId="9" fillId="0" borderId="50" xfId="54" applyNumberFormat="1" applyFont="1" applyFill="1" applyBorder="1" applyAlignment="1">
      <alignment vertical="center" wrapText="1"/>
      <protection/>
    </xf>
    <xf numFmtId="0" fontId="18" fillId="4" borderId="36" xfId="54" applyFont="1" applyFill="1" applyBorder="1" applyAlignment="1">
      <alignment horizontal="center" vertical="center" wrapText="1"/>
      <protection/>
    </xf>
    <xf numFmtId="0" fontId="18" fillId="4" borderId="62" xfId="54" applyFont="1" applyFill="1" applyBorder="1" applyAlignment="1">
      <alignment horizontal="center" vertical="center" wrapText="1"/>
      <protection/>
    </xf>
    <xf numFmtId="0" fontId="18" fillId="4" borderId="63" xfId="54" applyFont="1" applyFill="1" applyBorder="1" applyAlignment="1">
      <alignment horizontal="center" vertical="center" wrapText="1"/>
      <protection/>
    </xf>
    <xf numFmtId="0" fontId="9" fillId="4" borderId="22" xfId="54" applyFont="1" applyFill="1" applyBorder="1" applyAlignment="1">
      <alignment horizontal="center" vertical="center" wrapText="1"/>
      <protection/>
    </xf>
    <xf numFmtId="0" fontId="9" fillId="4" borderId="56" xfId="54" applyFont="1" applyFill="1" applyBorder="1" applyAlignment="1">
      <alignment horizontal="center" vertical="center" wrapText="1"/>
      <protection/>
    </xf>
    <xf numFmtId="0" fontId="9" fillId="4" borderId="0" xfId="54" applyFont="1" applyFill="1" applyBorder="1" applyAlignment="1">
      <alignment horizontal="center" vertical="center" wrapText="1"/>
      <protection/>
    </xf>
    <xf numFmtId="0" fontId="18" fillId="4" borderId="25" xfId="54" applyFont="1" applyFill="1" applyBorder="1" applyAlignment="1">
      <alignment horizontal="center" vertical="center" wrapText="1"/>
      <protection/>
    </xf>
    <xf numFmtId="0" fontId="18" fillId="4" borderId="44" xfId="54" applyFont="1" applyFill="1" applyBorder="1" applyAlignment="1">
      <alignment horizontal="center" vertical="center" wrapText="1"/>
      <protection/>
    </xf>
    <xf numFmtId="0" fontId="9" fillId="4" borderId="25" xfId="54" applyFont="1" applyFill="1" applyBorder="1" applyAlignment="1">
      <alignment horizontal="center" vertical="center" wrapText="1"/>
      <protection/>
    </xf>
    <xf numFmtId="0" fontId="9" fillId="4" borderId="62" xfId="54" applyFont="1" applyFill="1" applyBorder="1" applyAlignment="1">
      <alignment horizontal="center" vertical="center" wrapText="1"/>
      <protection/>
    </xf>
    <xf numFmtId="0" fontId="9" fillId="4" borderId="64" xfId="54" applyFont="1" applyFill="1" applyBorder="1" applyAlignment="1">
      <alignment horizontal="center" vertical="center" wrapText="1"/>
      <protection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3" fontId="9" fillId="0" borderId="57" xfId="54" applyNumberFormat="1" applyFont="1" applyFill="1" applyBorder="1" applyAlignment="1">
      <alignment horizontal="center" vertical="center" wrapText="1"/>
      <protection/>
    </xf>
    <xf numFmtId="43" fontId="9" fillId="0" borderId="45" xfId="54" applyNumberFormat="1" applyFont="1" applyFill="1" applyBorder="1" applyAlignment="1">
      <alignment vertical="center" wrapText="1"/>
      <protection/>
    </xf>
    <xf numFmtId="43" fontId="9" fillId="0" borderId="50" xfId="54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24" fillId="0" borderId="56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20" fillId="0" borderId="25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6" xfId="0" applyBorder="1" applyAlignment="1">
      <alignment/>
    </xf>
    <xf numFmtId="0" fontId="20" fillId="0" borderId="25" xfId="54" applyFont="1" applyFill="1" applyBorder="1" applyAlignment="1">
      <alignment horizontal="center" vertical="center" wrapText="1"/>
      <protection/>
    </xf>
    <xf numFmtId="0" fontId="20" fillId="0" borderId="65" xfId="54" applyFont="1" applyFill="1" applyBorder="1" applyAlignment="1">
      <alignment horizontal="center" vertical="center" wrapText="1"/>
      <protection/>
    </xf>
    <xf numFmtId="0" fontId="20" fillId="0" borderId="62" xfId="0" applyFont="1" applyBorder="1" applyAlignment="1">
      <alignment horizontal="center"/>
    </xf>
    <xf numFmtId="0" fontId="11" fillId="0" borderId="41" xfId="54" applyFont="1" applyFill="1" applyBorder="1" applyAlignment="1">
      <alignment horizontal="center" vertical="center" wrapText="1"/>
      <protection/>
    </xf>
    <xf numFmtId="0" fontId="11" fillId="0" borderId="41" xfId="54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9" fillId="0" borderId="41" xfId="54" applyNumberFormat="1" applyFont="1" applyFill="1" applyBorder="1" applyAlignment="1">
      <alignment vertical="center" wrapText="1"/>
      <protection/>
    </xf>
    <xf numFmtId="0" fontId="9" fillId="4" borderId="67" xfId="0" applyFont="1" applyFill="1" applyBorder="1" applyAlignment="1">
      <alignment horizontal="center"/>
    </xf>
    <xf numFmtId="0" fontId="0" fillId="4" borderId="60" xfId="0" applyFill="1" applyBorder="1" applyAlignment="1">
      <alignment/>
    </xf>
    <xf numFmtId="0" fontId="0" fillId="4" borderId="26" xfId="0" applyFill="1" applyBorder="1" applyAlignment="1">
      <alignment/>
    </xf>
    <xf numFmtId="0" fontId="0" fillId="0" borderId="16" xfId="0" applyBorder="1" applyAlignment="1">
      <alignment/>
    </xf>
    <xf numFmtId="0" fontId="0" fillId="0" borderId="61" xfId="0" applyBorder="1" applyAlignment="1">
      <alignment/>
    </xf>
    <xf numFmtId="0" fontId="0" fillId="0" borderId="0" xfId="0" applyFill="1" applyBorder="1" applyAlignment="1">
      <alignment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0" fontId="0" fillId="0" borderId="66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7.25390625" style="0" customWidth="1"/>
    <col min="7" max="7" width="12.75390625" style="0" customWidth="1"/>
    <col min="8" max="8" width="17.625" style="0" customWidth="1"/>
    <col min="9" max="9" width="14.875" style="0" bestFit="1" customWidth="1"/>
    <col min="10" max="10" width="17.75390625" style="0" customWidth="1"/>
    <col min="11" max="11" width="14.25390625" style="0" customWidth="1"/>
    <col min="12" max="12" width="16.25390625" style="0" customWidth="1"/>
    <col min="14" max="14" width="14.375" style="0" bestFit="1" customWidth="1"/>
    <col min="15" max="15" width="13.25390625" style="0" bestFit="1" customWidth="1"/>
  </cols>
  <sheetData>
    <row r="1" spans="2:12" ht="15.75">
      <c r="B1" s="20"/>
      <c r="J1" s="282" t="s">
        <v>25</v>
      </c>
      <c r="K1" s="282"/>
      <c r="L1" s="282"/>
    </row>
    <row r="2" spans="2:12" ht="15.75">
      <c r="B2" s="20"/>
      <c r="J2" s="95" t="s">
        <v>35</v>
      </c>
      <c r="K2" s="95"/>
      <c r="L2" s="95"/>
    </row>
    <row r="3" spans="2:11" ht="15.75">
      <c r="B3" s="20"/>
      <c r="J3" s="95"/>
      <c r="K3" s="95" t="s">
        <v>34</v>
      </c>
    </row>
    <row r="4" spans="2:12" ht="15.75">
      <c r="B4" s="20"/>
      <c r="J4" s="4" t="s">
        <v>44</v>
      </c>
      <c r="K4" s="95" t="s">
        <v>58</v>
      </c>
      <c r="L4" s="95"/>
    </row>
    <row r="5" spans="2:12" ht="15.75">
      <c r="B5" s="21"/>
      <c r="I5" s="282"/>
      <c r="J5" s="282"/>
      <c r="K5" s="282"/>
      <c r="L5" s="282"/>
    </row>
    <row r="6" spans="2:12" ht="15.75">
      <c r="B6" s="21"/>
      <c r="I6" s="24"/>
      <c r="J6" s="282" t="s">
        <v>27</v>
      </c>
      <c r="K6" s="282"/>
      <c r="L6" s="24"/>
    </row>
    <row r="7" spans="2:10" ht="15.75">
      <c r="B7" s="22"/>
      <c r="I7" s="24"/>
      <c r="J7" s="24"/>
    </row>
    <row r="8" ht="15.75">
      <c r="B8" s="22"/>
    </row>
    <row r="9" spans="2:4" ht="13.5" customHeight="1">
      <c r="B9" s="289" t="s">
        <v>80</v>
      </c>
      <c r="C9" s="290"/>
      <c r="D9" s="290"/>
    </row>
    <row r="10" ht="15">
      <c r="B10" s="19"/>
    </row>
    <row r="11" spans="1:12" ht="15.75">
      <c r="A11" s="285" t="s">
        <v>81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</row>
    <row r="12" spans="1:12" ht="15.75" customHeight="1">
      <c r="A12" s="285" t="s">
        <v>45</v>
      </c>
      <c r="B12" s="285"/>
      <c r="C12" s="285"/>
      <c r="D12" s="285"/>
      <c r="E12" s="285"/>
      <c r="F12" s="285"/>
      <c r="G12" s="23"/>
      <c r="H12" s="23"/>
      <c r="I12" s="23"/>
      <c r="J12" s="23"/>
      <c r="K12" s="23"/>
      <c r="L12" s="23"/>
    </row>
    <row r="13" spans="1:12" ht="19.5" thickBot="1">
      <c r="A13" s="286" t="s">
        <v>46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14" spans="1:12" ht="16.5" thickBot="1">
      <c r="A14" s="5" t="s">
        <v>15</v>
      </c>
      <c r="B14" s="6" t="s">
        <v>16</v>
      </c>
      <c r="C14" s="7" t="s">
        <v>17</v>
      </c>
      <c r="D14" s="6" t="s">
        <v>18</v>
      </c>
      <c r="E14" s="6" t="s">
        <v>19</v>
      </c>
      <c r="F14" s="6" t="s">
        <v>20</v>
      </c>
      <c r="G14" s="283" t="s">
        <v>28</v>
      </c>
      <c r="H14" s="293"/>
      <c r="I14" s="293"/>
      <c r="J14" s="284"/>
      <c r="K14" s="57" t="s">
        <v>37</v>
      </c>
      <c r="L14" s="58"/>
    </row>
    <row r="15" spans="1:12" ht="21" thickBot="1">
      <c r="A15" s="8" t="s">
        <v>21</v>
      </c>
      <c r="B15" s="9"/>
      <c r="C15" s="10" t="s">
        <v>22</v>
      </c>
      <c r="D15" s="11" t="s">
        <v>23</v>
      </c>
      <c r="E15" s="11" t="s">
        <v>24</v>
      </c>
      <c r="F15" s="51" t="s">
        <v>2</v>
      </c>
      <c r="G15" s="283" t="s">
        <v>33</v>
      </c>
      <c r="H15" s="284"/>
      <c r="I15" s="283" t="s">
        <v>38</v>
      </c>
      <c r="J15" s="284"/>
      <c r="K15" s="287"/>
      <c r="L15" s="288"/>
    </row>
    <row r="16" spans="1:12" ht="9" customHeight="1" thickBot="1">
      <c r="A16" s="59" t="s">
        <v>5</v>
      </c>
      <c r="B16" s="53" t="s">
        <v>6</v>
      </c>
      <c r="C16" s="53" t="s">
        <v>7</v>
      </c>
      <c r="D16" s="54" t="s">
        <v>8</v>
      </c>
      <c r="E16" s="55" t="s">
        <v>9</v>
      </c>
      <c r="F16" s="56" t="s">
        <v>10</v>
      </c>
      <c r="G16" s="297">
        <v>8</v>
      </c>
      <c r="H16" s="298"/>
      <c r="I16" s="291">
        <v>9</v>
      </c>
      <c r="J16" s="299"/>
      <c r="K16" s="291">
        <v>10</v>
      </c>
      <c r="L16" s="292"/>
    </row>
    <row r="17" spans="1:12" ht="17.25" customHeight="1" thickBot="1">
      <c r="A17" s="60"/>
      <c r="B17" s="266" t="s">
        <v>47</v>
      </c>
      <c r="C17" s="266"/>
      <c r="D17" s="266"/>
      <c r="E17" s="266"/>
      <c r="F17" s="268"/>
      <c r="G17" s="130"/>
      <c r="H17" s="131"/>
      <c r="I17" s="130"/>
      <c r="J17" s="131"/>
      <c r="K17" s="130"/>
      <c r="L17" s="131"/>
    </row>
    <row r="18" spans="1:12" ht="15.75" customHeight="1">
      <c r="A18" s="30"/>
      <c r="B18" s="69"/>
      <c r="C18" s="311"/>
      <c r="D18" s="312"/>
      <c r="E18" s="313"/>
      <c r="F18" s="140"/>
      <c r="G18" s="150"/>
      <c r="H18" s="141"/>
      <c r="I18" s="130"/>
      <c r="J18" s="131"/>
      <c r="K18" s="167"/>
      <c r="L18" s="141"/>
    </row>
    <row r="19" spans="1:12" ht="15.75" customHeight="1">
      <c r="A19" s="30"/>
      <c r="B19" s="69"/>
      <c r="C19" s="294"/>
      <c r="D19" s="295"/>
      <c r="E19" s="296"/>
      <c r="F19" s="119"/>
      <c r="G19" s="150"/>
      <c r="H19" s="141"/>
      <c r="I19" s="130"/>
      <c r="J19" s="131"/>
      <c r="K19" s="167"/>
      <c r="L19" s="141"/>
    </row>
    <row r="20" spans="1:12" ht="18.75" customHeight="1" thickBot="1">
      <c r="A20" s="25"/>
      <c r="B20" s="26"/>
      <c r="C20" s="27"/>
      <c r="D20" s="28"/>
      <c r="E20" s="29"/>
      <c r="F20" s="62">
        <f>SUM(F18:F19)</f>
        <v>0</v>
      </c>
      <c r="G20" s="130"/>
      <c r="H20" s="131"/>
      <c r="I20" s="130"/>
      <c r="J20" s="131"/>
      <c r="K20" s="167"/>
      <c r="L20" s="131"/>
    </row>
    <row r="21" spans="1:12" ht="12.75" customHeight="1" thickBot="1">
      <c r="A21" s="60"/>
      <c r="B21" s="266" t="s">
        <v>13</v>
      </c>
      <c r="C21" s="266"/>
      <c r="D21" s="266"/>
      <c r="E21" s="266"/>
      <c r="F21" s="268"/>
      <c r="G21" s="300"/>
      <c r="H21" s="301"/>
      <c r="I21" s="300"/>
      <c r="J21" s="301"/>
      <c r="K21" s="167"/>
      <c r="L21" s="131"/>
    </row>
    <row r="22" spans="1:12" ht="15.75" customHeight="1">
      <c r="A22" s="30"/>
      <c r="B22" s="69"/>
      <c r="C22" s="52"/>
      <c r="D22" s="32"/>
      <c r="E22" s="33"/>
      <c r="F22" s="140"/>
      <c r="G22" s="150"/>
      <c r="H22" s="151"/>
      <c r="I22" s="130"/>
      <c r="J22" s="131"/>
      <c r="K22" s="167"/>
      <c r="L22" s="131"/>
    </row>
    <row r="23" spans="1:12" ht="15" customHeight="1">
      <c r="A23" s="25"/>
      <c r="B23" s="31"/>
      <c r="C23" s="52"/>
      <c r="D23" s="32"/>
      <c r="E23" s="33"/>
      <c r="F23" s="34"/>
      <c r="G23" s="304"/>
      <c r="H23" s="263"/>
      <c r="I23" s="262"/>
      <c r="J23" s="263"/>
      <c r="K23" s="167"/>
      <c r="L23" s="131"/>
    </row>
    <row r="24" spans="1:12" ht="15" customHeight="1" thickBot="1">
      <c r="A24" s="25"/>
      <c r="B24" s="26"/>
      <c r="C24" s="27"/>
      <c r="D24" s="28"/>
      <c r="E24" s="29"/>
      <c r="F24" s="62"/>
      <c r="G24" s="262"/>
      <c r="H24" s="263"/>
      <c r="I24" s="262"/>
      <c r="J24" s="263"/>
      <c r="K24" s="167"/>
      <c r="L24" s="131"/>
    </row>
    <row r="25" spans="1:12" ht="15" customHeight="1" thickBot="1">
      <c r="A25" s="60"/>
      <c r="B25" s="266" t="s">
        <v>14</v>
      </c>
      <c r="C25" s="266"/>
      <c r="D25" s="266"/>
      <c r="E25" s="266"/>
      <c r="F25" s="268"/>
      <c r="G25" s="262"/>
      <c r="H25" s="263"/>
      <c r="I25" s="262"/>
      <c r="J25" s="263"/>
      <c r="K25" s="167"/>
      <c r="L25" s="131"/>
    </row>
    <row r="26" spans="1:12" ht="16.5" customHeight="1" hidden="1" thickBot="1">
      <c r="A26" s="70"/>
      <c r="B26" s="73"/>
      <c r="C26" s="74"/>
      <c r="D26" s="74"/>
      <c r="E26" s="77"/>
      <c r="F26" s="44"/>
      <c r="G26" s="152"/>
      <c r="H26" s="153"/>
      <c r="I26" s="262"/>
      <c r="J26" s="263"/>
      <c r="K26" s="167"/>
      <c r="L26" s="131"/>
    </row>
    <row r="27" spans="1:12" ht="19.5" customHeight="1">
      <c r="A27" s="37">
        <v>1</v>
      </c>
      <c r="B27" s="72" t="s">
        <v>95</v>
      </c>
      <c r="C27" s="256" t="s">
        <v>96</v>
      </c>
      <c r="D27" s="257"/>
      <c r="E27" s="258"/>
      <c r="F27" s="76">
        <v>18200</v>
      </c>
      <c r="G27" s="153"/>
      <c r="H27" s="76">
        <v>18200</v>
      </c>
      <c r="I27" s="130"/>
      <c r="J27" s="142"/>
      <c r="K27" s="158" t="s">
        <v>59</v>
      </c>
      <c r="L27" s="141">
        <v>18200</v>
      </c>
    </row>
    <row r="28" spans="1:12" ht="19.5" customHeight="1">
      <c r="A28" s="80"/>
      <c r="B28" s="117"/>
      <c r="C28" s="294"/>
      <c r="D28" s="260"/>
      <c r="E28" s="314"/>
      <c r="F28" s="86"/>
      <c r="G28" s="153"/>
      <c r="H28" s="141"/>
      <c r="I28" s="130"/>
      <c r="J28" s="131"/>
      <c r="K28" s="167"/>
      <c r="L28" s="141"/>
    </row>
    <row r="29" spans="1:12" ht="16.5" thickBot="1">
      <c r="A29" s="71"/>
      <c r="B29" s="40"/>
      <c r="C29" s="75"/>
      <c r="D29" s="41"/>
      <c r="E29" s="42"/>
      <c r="F29" s="62">
        <f>SUM(F27:F28)</f>
        <v>18200</v>
      </c>
      <c r="G29" s="262"/>
      <c r="H29" s="263"/>
      <c r="I29" s="262"/>
      <c r="J29" s="263"/>
      <c r="K29" s="167"/>
      <c r="L29" s="131"/>
    </row>
    <row r="30" spans="1:12" ht="15.75">
      <c r="A30" s="267" t="s">
        <v>31</v>
      </c>
      <c r="B30" s="267"/>
      <c r="C30" s="267"/>
      <c r="D30" s="267"/>
      <c r="E30" s="267"/>
      <c r="F30" s="144"/>
      <c r="G30" s="130"/>
      <c r="H30" s="131"/>
      <c r="I30" s="130"/>
      <c r="J30" s="131"/>
      <c r="K30" s="167"/>
      <c r="L30" s="131"/>
    </row>
    <row r="31" spans="1:12" ht="15.75">
      <c r="A31" s="137"/>
      <c r="B31" s="137"/>
      <c r="C31" s="138"/>
      <c r="D31" s="139"/>
      <c r="E31" s="138"/>
      <c r="F31" s="145"/>
      <c r="G31" s="130"/>
      <c r="H31" s="145"/>
      <c r="I31" s="130"/>
      <c r="J31" s="131"/>
      <c r="K31" s="133"/>
      <c r="L31" s="162"/>
    </row>
    <row r="32" spans="1:12" ht="15.75">
      <c r="A32" s="135"/>
      <c r="B32" s="136"/>
      <c r="C32" s="256"/>
      <c r="D32" s="308"/>
      <c r="E32" s="309"/>
      <c r="F32" s="76"/>
      <c r="G32" s="130"/>
      <c r="H32" s="141"/>
      <c r="I32" s="130"/>
      <c r="J32" s="142"/>
      <c r="K32" s="167"/>
      <c r="L32" s="141"/>
    </row>
    <row r="33" spans="1:12" ht="16.5" thickBot="1">
      <c r="A33" s="71"/>
      <c r="B33" s="40"/>
      <c r="C33" s="88"/>
      <c r="D33" s="89"/>
      <c r="E33" s="90"/>
      <c r="F33" s="87">
        <f>SUM(F31:F32)</f>
        <v>0</v>
      </c>
      <c r="G33" s="130"/>
      <c r="H33" s="131"/>
      <c r="I33" s="130"/>
      <c r="J33" s="131"/>
      <c r="K33" s="167"/>
      <c r="L33" s="131"/>
    </row>
    <row r="34" spans="1:12" ht="16.5" thickBot="1">
      <c r="A34" s="60"/>
      <c r="B34" s="266" t="s">
        <v>29</v>
      </c>
      <c r="C34" s="267"/>
      <c r="D34" s="267"/>
      <c r="E34" s="267"/>
      <c r="F34" s="273"/>
      <c r="G34" s="130"/>
      <c r="H34" s="131"/>
      <c r="I34" s="130"/>
      <c r="J34" s="131"/>
      <c r="K34" s="167"/>
      <c r="L34" s="131"/>
    </row>
    <row r="35" spans="1:12" ht="19.5" customHeight="1">
      <c r="A35" s="30">
        <v>1</v>
      </c>
      <c r="B35" s="68" t="s">
        <v>75</v>
      </c>
      <c r="C35" s="125" t="s">
        <v>42</v>
      </c>
      <c r="D35" s="163">
        <v>1566</v>
      </c>
      <c r="E35" s="164">
        <v>1</v>
      </c>
      <c r="F35" s="141">
        <v>1566</v>
      </c>
      <c r="G35" s="130"/>
      <c r="H35" s="141">
        <v>1566</v>
      </c>
      <c r="I35" s="130"/>
      <c r="J35" s="141"/>
      <c r="K35" s="158" t="s">
        <v>59</v>
      </c>
      <c r="L35" s="141">
        <v>1566</v>
      </c>
    </row>
    <row r="36" spans="1:12" ht="16.5" thickBot="1">
      <c r="A36" s="30"/>
      <c r="B36" s="40"/>
      <c r="C36" s="52"/>
      <c r="D36" s="32"/>
      <c r="E36" s="33"/>
      <c r="F36" s="146">
        <f>SUM(F35:F35)</f>
        <v>1566</v>
      </c>
      <c r="G36" s="130"/>
      <c r="H36" s="131"/>
      <c r="I36" s="130"/>
      <c r="J36" s="131"/>
      <c r="K36" s="167"/>
      <c r="L36" s="131"/>
    </row>
    <row r="37" spans="1:12" ht="15.75">
      <c r="A37" s="222"/>
      <c r="B37" s="267" t="s">
        <v>40</v>
      </c>
      <c r="C37" s="267"/>
      <c r="D37" s="267"/>
      <c r="E37" s="267"/>
      <c r="F37" s="273"/>
      <c r="G37" s="281"/>
      <c r="H37" s="265"/>
      <c r="I37" s="281"/>
      <c r="J37" s="265"/>
      <c r="K37" s="167"/>
      <c r="L37" s="131"/>
    </row>
    <row r="38" spans="1:12" ht="15.75">
      <c r="A38" s="224">
        <v>1</v>
      </c>
      <c r="B38" s="204" t="s">
        <v>97</v>
      </c>
      <c r="C38" s="259" t="s">
        <v>96</v>
      </c>
      <c r="D38" s="260"/>
      <c r="E38" s="261"/>
      <c r="F38" s="169">
        <v>5083</v>
      </c>
      <c r="G38" s="169"/>
      <c r="H38" s="169">
        <v>5083</v>
      </c>
      <c r="I38" s="169"/>
      <c r="J38" s="169"/>
      <c r="K38" s="158" t="s">
        <v>59</v>
      </c>
      <c r="L38" s="169">
        <v>5083</v>
      </c>
    </row>
    <row r="39" spans="1:12" ht="15.75">
      <c r="A39" s="224">
        <v>2</v>
      </c>
      <c r="B39" s="204" t="s">
        <v>77</v>
      </c>
      <c r="C39" s="125" t="s">
        <v>73</v>
      </c>
      <c r="D39" s="210">
        <v>564</v>
      </c>
      <c r="E39" s="126">
        <v>2</v>
      </c>
      <c r="F39" s="169">
        <v>1128</v>
      </c>
      <c r="G39" s="169"/>
      <c r="H39" s="169">
        <v>1128</v>
      </c>
      <c r="I39" s="169"/>
      <c r="J39" s="169"/>
      <c r="K39" s="158" t="s">
        <v>59</v>
      </c>
      <c r="L39" s="169">
        <v>1128</v>
      </c>
    </row>
    <row r="40" spans="1:12" ht="15.75">
      <c r="A40" s="225">
        <v>3</v>
      </c>
      <c r="B40" s="47" t="s">
        <v>74</v>
      </c>
      <c r="C40" s="223" t="s">
        <v>73</v>
      </c>
      <c r="D40" s="249">
        <v>430</v>
      </c>
      <c r="E40" s="250">
        <v>4</v>
      </c>
      <c r="F40" s="86">
        <v>1720</v>
      </c>
      <c r="G40" s="169"/>
      <c r="H40" s="86">
        <v>1720</v>
      </c>
      <c r="I40" s="169"/>
      <c r="J40" s="141"/>
      <c r="K40" s="158" t="s">
        <v>59</v>
      </c>
      <c r="L40" s="141">
        <v>1720</v>
      </c>
    </row>
    <row r="41" spans="1:12" ht="16.5" thickBot="1">
      <c r="A41" s="112"/>
      <c r="B41" s="47" t="s">
        <v>1</v>
      </c>
      <c r="C41" s="277"/>
      <c r="D41" s="278"/>
      <c r="E41" s="279"/>
      <c r="F41" s="118">
        <f>SUM(F38:F40)</f>
        <v>7931</v>
      </c>
      <c r="G41" s="130"/>
      <c r="H41" s="173"/>
      <c r="I41" s="130"/>
      <c r="J41" s="131"/>
      <c r="K41" s="158"/>
      <c r="L41" s="131"/>
    </row>
    <row r="42" spans="1:12" ht="16.5" thickBot="1">
      <c r="A42" s="60"/>
      <c r="B42" s="266" t="s">
        <v>30</v>
      </c>
      <c r="C42" s="267"/>
      <c r="D42" s="267"/>
      <c r="E42" s="267"/>
      <c r="F42" s="268"/>
      <c r="G42" s="130"/>
      <c r="H42" s="173"/>
      <c r="I42" s="130"/>
      <c r="J42" s="131"/>
      <c r="K42" s="158"/>
      <c r="L42" s="131"/>
    </row>
    <row r="43" spans="1:12" ht="16.5" thickBot="1">
      <c r="A43" s="38"/>
      <c r="B43" s="251"/>
      <c r="C43" s="125"/>
      <c r="D43" s="125"/>
      <c r="E43" s="125"/>
      <c r="F43" s="252"/>
      <c r="G43" s="154"/>
      <c r="H43" s="174"/>
      <c r="I43" s="130"/>
      <c r="J43" s="131"/>
      <c r="K43" s="158"/>
      <c r="L43" s="141"/>
    </row>
    <row r="44" spans="1:12" ht="16.5" thickBot="1">
      <c r="A44" s="38"/>
      <c r="B44" s="78"/>
      <c r="C44" s="88"/>
      <c r="D44" s="88"/>
      <c r="E44" s="88"/>
      <c r="F44" s="147"/>
      <c r="G44" s="154"/>
      <c r="H44" s="175"/>
      <c r="I44" s="130"/>
      <c r="J44" s="131"/>
      <c r="K44" s="158"/>
      <c r="L44" s="131"/>
    </row>
    <row r="45" spans="1:12" ht="16.5" thickBot="1">
      <c r="A45" s="82"/>
      <c r="B45" s="83" t="s">
        <v>26</v>
      </c>
      <c r="C45" s="45"/>
      <c r="D45" s="46"/>
      <c r="E45" s="84"/>
      <c r="F45" s="148">
        <f>SUM(F43:F44)</f>
        <v>0</v>
      </c>
      <c r="G45" s="130"/>
      <c r="H45" s="173"/>
      <c r="I45" s="130"/>
      <c r="J45" s="131"/>
      <c r="K45" s="158"/>
      <c r="L45" s="131"/>
    </row>
    <row r="46" spans="1:12" ht="16.5" thickBot="1">
      <c r="A46" s="39"/>
      <c r="B46" s="98"/>
      <c r="C46" s="99"/>
      <c r="D46" s="43"/>
      <c r="E46" s="44"/>
      <c r="F46" s="86"/>
      <c r="G46" s="130"/>
      <c r="H46" s="176"/>
      <c r="I46" s="130"/>
      <c r="J46" s="131"/>
      <c r="K46" s="158"/>
      <c r="L46" s="131"/>
    </row>
    <row r="47" spans="1:12" ht="16.5" thickBot="1">
      <c r="A47" s="82"/>
      <c r="B47" s="107"/>
      <c r="C47" s="108"/>
      <c r="D47" s="109"/>
      <c r="E47" s="110"/>
      <c r="F47" s="149"/>
      <c r="G47" s="130"/>
      <c r="H47" s="173"/>
      <c r="I47" s="130"/>
      <c r="J47" s="151"/>
      <c r="K47" s="157"/>
      <c r="L47" s="143"/>
    </row>
    <row r="48" spans="1:12" ht="16.5" thickBot="1">
      <c r="A48" s="269" t="s">
        <v>3</v>
      </c>
      <c r="B48" s="270"/>
      <c r="C48" s="270"/>
      <c r="D48" s="270"/>
      <c r="E48" s="270"/>
      <c r="F48" s="271"/>
      <c r="G48" s="262"/>
      <c r="H48" s="280"/>
      <c r="I48" s="262"/>
      <c r="J48" s="263"/>
      <c r="K48" s="158"/>
      <c r="L48" s="131"/>
    </row>
    <row r="49" spans="1:12" ht="15.75">
      <c r="A49" s="38"/>
      <c r="B49" s="132" t="s">
        <v>50</v>
      </c>
      <c r="C49" s="91"/>
      <c r="D49" s="28"/>
      <c r="E49" s="165"/>
      <c r="F49" s="134"/>
      <c r="G49" s="155"/>
      <c r="H49" s="176"/>
      <c r="I49" s="134"/>
      <c r="J49" s="134"/>
      <c r="K49" s="158"/>
      <c r="L49" s="134"/>
    </row>
    <row r="50" spans="1:12" ht="15.75">
      <c r="A50" s="38">
        <v>1</v>
      </c>
      <c r="B50" s="183" t="s">
        <v>70</v>
      </c>
      <c r="C50" s="91" t="s">
        <v>71</v>
      </c>
      <c r="D50" s="28">
        <v>1644</v>
      </c>
      <c r="E50" s="165">
        <v>3</v>
      </c>
      <c r="F50" s="134">
        <v>4992</v>
      </c>
      <c r="G50" s="155"/>
      <c r="H50" s="176"/>
      <c r="I50" s="134"/>
      <c r="J50" s="134">
        <v>4992</v>
      </c>
      <c r="K50" s="158" t="s">
        <v>59</v>
      </c>
      <c r="L50" s="134">
        <v>4992</v>
      </c>
    </row>
    <row r="51" spans="1:12" ht="31.5">
      <c r="A51" s="38">
        <v>2</v>
      </c>
      <c r="B51" s="26" t="s">
        <v>49</v>
      </c>
      <c r="C51" s="217" t="s">
        <v>42</v>
      </c>
      <c r="D51" s="129">
        <v>30</v>
      </c>
      <c r="E51" s="218">
        <v>3</v>
      </c>
      <c r="F51" s="134">
        <v>90</v>
      </c>
      <c r="G51" s="130"/>
      <c r="H51" s="248"/>
      <c r="I51" s="134"/>
      <c r="J51" s="134">
        <v>90</v>
      </c>
      <c r="K51" s="158" t="s">
        <v>59</v>
      </c>
      <c r="L51" s="134">
        <v>90</v>
      </c>
    </row>
    <row r="52" spans="1:12" ht="15.75">
      <c r="A52" s="123">
        <v>3</v>
      </c>
      <c r="B52" s="208" t="s">
        <v>82</v>
      </c>
      <c r="C52" s="187" t="s">
        <v>42</v>
      </c>
      <c r="D52" s="220" t="s">
        <v>83</v>
      </c>
      <c r="E52" s="218">
        <v>3</v>
      </c>
      <c r="F52" s="219">
        <v>2253</v>
      </c>
      <c r="G52" s="130"/>
      <c r="H52" s="185"/>
      <c r="I52" s="134"/>
      <c r="J52" s="219">
        <v>2253</v>
      </c>
      <c r="K52" s="158" t="s">
        <v>59</v>
      </c>
      <c r="L52" s="219">
        <v>2253</v>
      </c>
    </row>
    <row r="53" spans="1:12" ht="15.75">
      <c r="A53" s="123">
        <v>4</v>
      </c>
      <c r="B53" s="208" t="s">
        <v>84</v>
      </c>
      <c r="C53" s="187" t="s">
        <v>42</v>
      </c>
      <c r="D53" s="220">
        <v>266</v>
      </c>
      <c r="E53" s="218">
        <v>1</v>
      </c>
      <c r="F53" s="219">
        <v>266</v>
      </c>
      <c r="G53" s="130"/>
      <c r="H53" s="185"/>
      <c r="I53" s="134"/>
      <c r="J53" s="219">
        <v>266</v>
      </c>
      <c r="K53" s="158" t="s">
        <v>59</v>
      </c>
      <c r="L53" s="219">
        <v>266</v>
      </c>
    </row>
    <row r="54" spans="1:12" ht="15.75">
      <c r="A54" s="123">
        <v>5</v>
      </c>
      <c r="B54" s="208" t="s">
        <v>88</v>
      </c>
      <c r="C54" s="187" t="s">
        <v>42</v>
      </c>
      <c r="D54" s="220">
        <v>266</v>
      </c>
      <c r="E54" s="218">
        <v>2</v>
      </c>
      <c r="F54" s="219">
        <v>532</v>
      </c>
      <c r="G54" s="130"/>
      <c r="H54" s="185"/>
      <c r="I54" s="134"/>
      <c r="J54" s="219">
        <v>532</v>
      </c>
      <c r="K54" s="158" t="s">
        <v>59</v>
      </c>
      <c r="L54" s="219">
        <v>532</v>
      </c>
    </row>
    <row r="55" spans="1:12" ht="15.75">
      <c r="A55" s="123">
        <v>6</v>
      </c>
      <c r="B55" s="208" t="s">
        <v>85</v>
      </c>
      <c r="C55" s="187" t="s">
        <v>86</v>
      </c>
      <c r="D55" s="220">
        <v>590</v>
      </c>
      <c r="E55" s="218">
        <v>5</v>
      </c>
      <c r="F55" s="219">
        <v>2950</v>
      </c>
      <c r="G55" s="130"/>
      <c r="H55" s="185"/>
      <c r="I55" s="134"/>
      <c r="J55" s="219">
        <v>2950</v>
      </c>
      <c r="K55" s="158" t="s">
        <v>59</v>
      </c>
      <c r="L55" s="219">
        <v>2950</v>
      </c>
    </row>
    <row r="56" spans="1:12" ht="15.75">
      <c r="A56" s="123">
        <v>7</v>
      </c>
      <c r="B56" s="208" t="s">
        <v>89</v>
      </c>
      <c r="C56" s="187" t="s">
        <v>86</v>
      </c>
      <c r="D56" s="220">
        <v>620</v>
      </c>
      <c r="E56" s="218">
        <v>3</v>
      </c>
      <c r="F56" s="219">
        <v>1860</v>
      </c>
      <c r="G56" s="130"/>
      <c r="H56" s="185"/>
      <c r="I56" s="134"/>
      <c r="J56" s="219">
        <v>1860</v>
      </c>
      <c r="K56" s="158" t="s">
        <v>59</v>
      </c>
      <c r="L56" s="219">
        <v>1860</v>
      </c>
    </row>
    <row r="57" spans="1:12" ht="15.75">
      <c r="A57" s="123">
        <v>8</v>
      </c>
      <c r="B57" s="208" t="s">
        <v>90</v>
      </c>
      <c r="C57" s="187" t="s">
        <v>42</v>
      </c>
      <c r="D57" s="220">
        <v>319</v>
      </c>
      <c r="E57" s="218">
        <v>1</v>
      </c>
      <c r="F57" s="219">
        <v>319</v>
      </c>
      <c r="G57" s="130"/>
      <c r="H57" s="185"/>
      <c r="I57" s="134"/>
      <c r="J57" s="219">
        <v>319</v>
      </c>
      <c r="K57" s="158" t="s">
        <v>59</v>
      </c>
      <c r="L57" s="219">
        <v>319</v>
      </c>
    </row>
    <row r="58" spans="1:12" ht="15.75">
      <c r="A58" s="123">
        <v>9</v>
      </c>
      <c r="B58" s="208" t="s">
        <v>91</v>
      </c>
      <c r="C58" s="187" t="s">
        <v>42</v>
      </c>
      <c r="D58" s="220">
        <v>662</v>
      </c>
      <c r="E58" s="218">
        <v>1</v>
      </c>
      <c r="F58" s="219">
        <v>662</v>
      </c>
      <c r="G58" s="130"/>
      <c r="H58" s="185"/>
      <c r="I58" s="134"/>
      <c r="J58" s="219">
        <v>662</v>
      </c>
      <c r="K58" s="158" t="s">
        <v>59</v>
      </c>
      <c r="L58" s="219">
        <v>662</v>
      </c>
    </row>
    <row r="59" spans="1:12" ht="15.75">
      <c r="A59" s="123">
        <v>10</v>
      </c>
      <c r="B59" s="208" t="s">
        <v>93</v>
      </c>
      <c r="C59" s="187" t="s">
        <v>42</v>
      </c>
      <c r="D59" s="220">
        <v>132</v>
      </c>
      <c r="E59" s="218">
        <v>2</v>
      </c>
      <c r="F59" s="219">
        <v>264</v>
      </c>
      <c r="G59" s="130"/>
      <c r="H59" s="185"/>
      <c r="I59" s="134"/>
      <c r="J59" s="219">
        <v>264</v>
      </c>
      <c r="K59" s="158" t="s">
        <v>59</v>
      </c>
      <c r="L59" s="219">
        <v>264</v>
      </c>
    </row>
    <row r="60" spans="1:12" ht="15.75">
      <c r="A60" s="123">
        <v>11</v>
      </c>
      <c r="B60" s="208" t="s">
        <v>92</v>
      </c>
      <c r="C60" s="187" t="s">
        <v>42</v>
      </c>
      <c r="D60" s="129">
        <v>319</v>
      </c>
      <c r="E60" s="218">
        <v>1</v>
      </c>
      <c r="F60" s="219">
        <v>319</v>
      </c>
      <c r="G60" s="130"/>
      <c r="H60" s="185"/>
      <c r="I60" s="134"/>
      <c r="J60" s="219">
        <v>319</v>
      </c>
      <c r="K60" s="158" t="s">
        <v>59</v>
      </c>
      <c r="L60" s="219">
        <v>319</v>
      </c>
    </row>
    <row r="61" spans="1:12" ht="15.75">
      <c r="A61" s="123">
        <v>12</v>
      </c>
      <c r="B61" s="208" t="s">
        <v>94</v>
      </c>
      <c r="C61" s="187" t="s">
        <v>42</v>
      </c>
      <c r="D61" s="129">
        <v>392</v>
      </c>
      <c r="E61" s="218">
        <v>2</v>
      </c>
      <c r="F61" s="219">
        <v>784</v>
      </c>
      <c r="G61" s="130"/>
      <c r="H61" s="185"/>
      <c r="I61" s="134"/>
      <c r="J61" s="219">
        <v>784</v>
      </c>
      <c r="K61" s="158" t="s">
        <v>59</v>
      </c>
      <c r="L61" s="219">
        <v>784</v>
      </c>
    </row>
    <row r="62" spans="1:12" ht="15.75">
      <c r="A62" s="123">
        <v>13</v>
      </c>
      <c r="B62" s="227" t="s">
        <v>104</v>
      </c>
      <c r="C62" s="187" t="s">
        <v>42</v>
      </c>
      <c r="D62" s="129">
        <v>1881</v>
      </c>
      <c r="E62" s="218">
        <v>3</v>
      </c>
      <c r="F62" s="219">
        <v>5643</v>
      </c>
      <c r="G62" s="130"/>
      <c r="H62" s="185"/>
      <c r="I62" s="134"/>
      <c r="J62" s="219">
        <v>5643</v>
      </c>
      <c r="K62" s="158" t="s">
        <v>59</v>
      </c>
      <c r="L62" s="219">
        <v>5643</v>
      </c>
    </row>
    <row r="63" spans="1:12" ht="15.75">
      <c r="A63" s="123">
        <v>14</v>
      </c>
      <c r="B63" s="227" t="s">
        <v>105</v>
      </c>
      <c r="C63" s="226" t="s">
        <v>42</v>
      </c>
      <c r="D63" s="247">
        <v>1782</v>
      </c>
      <c r="E63" s="188">
        <v>2</v>
      </c>
      <c r="F63" s="247">
        <v>3564</v>
      </c>
      <c r="G63" s="130"/>
      <c r="H63" s="185"/>
      <c r="I63" s="134"/>
      <c r="J63" s="247">
        <v>3564</v>
      </c>
      <c r="K63" s="158" t="s">
        <v>59</v>
      </c>
      <c r="L63" s="247">
        <v>3564</v>
      </c>
    </row>
    <row r="64" spans="1:12" ht="15.75">
      <c r="A64" s="123"/>
      <c r="B64" s="228" t="s">
        <v>100</v>
      </c>
      <c r="C64" s="187"/>
      <c r="D64" s="129"/>
      <c r="E64" s="218"/>
      <c r="F64" s="219"/>
      <c r="G64" s="130"/>
      <c r="H64" s="185"/>
      <c r="I64" s="134"/>
      <c r="J64" s="219"/>
      <c r="K64" s="158"/>
      <c r="L64" s="219"/>
    </row>
    <row r="65" spans="1:12" ht="15.75">
      <c r="A65" s="123">
        <v>15</v>
      </c>
      <c r="B65" s="208" t="s">
        <v>101</v>
      </c>
      <c r="C65" s="187" t="s">
        <v>71</v>
      </c>
      <c r="D65" s="129">
        <v>130</v>
      </c>
      <c r="E65" s="218">
        <v>6</v>
      </c>
      <c r="F65" s="219">
        <v>780</v>
      </c>
      <c r="G65" s="130"/>
      <c r="H65" s="185"/>
      <c r="I65" s="134"/>
      <c r="J65" s="219">
        <v>780</v>
      </c>
      <c r="K65" s="158" t="s">
        <v>59</v>
      </c>
      <c r="L65" s="219">
        <v>780</v>
      </c>
    </row>
    <row r="66" spans="1:12" ht="15.75">
      <c r="A66" s="123"/>
      <c r="B66" s="208"/>
      <c r="C66" s="187"/>
      <c r="D66" s="129"/>
      <c r="E66" s="218"/>
      <c r="F66" s="219"/>
      <c r="G66" s="130"/>
      <c r="H66" s="185"/>
      <c r="I66" s="134"/>
      <c r="J66" s="219"/>
      <c r="K66" s="158"/>
      <c r="L66" s="219"/>
    </row>
    <row r="67" spans="1:12" ht="15.75">
      <c r="A67" s="123"/>
      <c r="B67" s="208" t="s">
        <v>1</v>
      </c>
      <c r="C67" s="187"/>
      <c r="D67" s="221"/>
      <c r="E67" s="245"/>
      <c r="F67" s="246">
        <f>SUM(F49:F66)</f>
        <v>25278</v>
      </c>
      <c r="G67" s="130"/>
      <c r="H67" s="185"/>
      <c r="I67" s="134"/>
      <c r="J67" s="134"/>
      <c r="K67" s="158"/>
      <c r="L67" s="134"/>
    </row>
    <row r="68" spans="1:12" ht="15.75">
      <c r="A68" s="123"/>
      <c r="B68" s="186" t="s">
        <v>39</v>
      </c>
      <c r="C68" s="187"/>
      <c r="D68" s="129"/>
      <c r="E68" s="188"/>
      <c r="F68" s="189"/>
      <c r="G68" s="130"/>
      <c r="H68" s="219"/>
      <c r="I68" s="134"/>
      <c r="J68" s="134"/>
      <c r="K68" s="158"/>
      <c r="L68" s="134"/>
    </row>
    <row r="69" spans="1:12" ht="15.75">
      <c r="A69" s="123"/>
      <c r="B69" s="186" t="s">
        <v>69</v>
      </c>
      <c r="C69" s="190" t="s">
        <v>63</v>
      </c>
      <c r="D69" s="191">
        <v>98</v>
      </c>
      <c r="E69" s="192">
        <v>6</v>
      </c>
      <c r="F69" s="193">
        <v>588</v>
      </c>
      <c r="G69" s="130"/>
      <c r="H69" s="219"/>
      <c r="I69" s="134"/>
      <c r="J69" s="193">
        <v>588</v>
      </c>
      <c r="K69" s="181" t="s">
        <v>59</v>
      </c>
      <c r="L69" s="193">
        <v>588</v>
      </c>
    </row>
    <row r="70" spans="1:12" ht="15.75">
      <c r="A70" s="123"/>
      <c r="B70" s="186" t="s">
        <v>106</v>
      </c>
      <c r="C70" s="190" t="s">
        <v>71</v>
      </c>
      <c r="D70" s="191">
        <v>130</v>
      </c>
      <c r="E70" s="192">
        <v>5</v>
      </c>
      <c r="F70" s="193">
        <v>650</v>
      </c>
      <c r="G70" s="130"/>
      <c r="H70" s="219"/>
      <c r="I70" s="134"/>
      <c r="J70" s="193">
        <v>650</v>
      </c>
      <c r="K70" s="181" t="s">
        <v>59</v>
      </c>
      <c r="L70" s="193">
        <v>650</v>
      </c>
    </row>
    <row r="71" spans="1:12" ht="18" customHeight="1" thickBot="1">
      <c r="A71" s="37"/>
      <c r="B71" s="120" t="s">
        <v>1</v>
      </c>
      <c r="F71" s="244">
        <f>SUM(F69:F70)</f>
        <v>1238</v>
      </c>
      <c r="G71" s="243"/>
      <c r="H71" s="229"/>
      <c r="I71" s="130"/>
      <c r="J71" s="131"/>
      <c r="K71" s="157"/>
      <c r="L71" s="166"/>
    </row>
    <row r="72" spans="1:12" ht="15.75">
      <c r="A72" s="274" t="s">
        <v>32</v>
      </c>
      <c r="B72" s="275"/>
      <c r="C72" s="275"/>
      <c r="D72" s="275"/>
      <c r="E72" s="275"/>
      <c r="F72" s="276"/>
      <c r="G72" s="67"/>
      <c r="H72" s="177"/>
      <c r="I72" s="130"/>
      <c r="J72" s="131"/>
      <c r="K72" s="180"/>
      <c r="L72" s="168"/>
    </row>
    <row r="73" spans="1:12" ht="15.75">
      <c r="A73" s="123">
        <v>1</v>
      </c>
      <c r="B73" s="205" t="s">
        <v>79</v>
      </c>
      <c r="C73" s="199" t="s">
        <v>42</v>
      </c>
      <c r="D73" s="206">
        <v>2112</v>
      </c>
      <c r="E73" s="207">
        <v>1</v>
      </c>
      <c r="F73" s="200">
        <v>2112</v>
      </c>
      <c r="G73" s="158"/>
      <c r="H73" s="197"/>
      <c r="I73" s="130"/>
      <c r="J73" s="200">
        <v>2112</v>
      </c>
      <c r="K73" s="158" t="s">
        <v>59</v>
      </c>
      <c r="L73" s="200">
        <v>2112</v>
      </c>
    </row>
    <row r="74" spans="1:12" ht="15.75">
      <c r="A74" s="123">
        <v>2</v>
      </c>
      <c r="B74" s="205" t="s">
        <v>87</v>
      </c>
      <c r="C74" s="199" t="s">
        <v>42</v>
      </c>
      <c r="D74" s="206">
        <v>155</v>
      </c>
      <c r="E74" s="207">
        <v>5</v>
      </c>
      <c r="F74" s="200">
        <v>775</v>
      </c>
      <c r="G74" s="158"/>
      <c r="H74" s="197"/>
      <c r="I74" s="130"/>
      <c r="J74" s="200">
        <v>775</v>
      </c>
      <c r="K74" s="158" t="s">
        <v>59</v>
      </c>
      <c r="L74" s="200">
        <v>775</v>
      </c>
    </row>
    <row r="75" spans="1:12" ht="16.5" thickBot="1">
      <c r="A75" s="123"/>
      <c r="B75" s="208" t="s">
        <v>26</v>
      </c>
      <c r="C75" s="187"/>
      <c r="D75" s="129"/>
      <c r="E75" s="203"/>
      <c r="F75" s="128">
        <f>SUM(F73:F74)</f>
        <v>2887</v>
      </c>
      <c r="G75" s="201"/>
      <c r="H75" s="178"/>
      <c r="I75" s="130"/>
      <c r="J75" s="129"/>
      <c r="K75" s="155"/>
      <c r="L75" s="171"/>
    </row>
    <row r="76" spans="1:12" ht="15.75">
      <c r="A76" s="37"/>
      <c r="B76" s="184" t="s">
        <v>39</v>
      </c>
      <c r="C76" s="202"/>
      <c r="D76" s="32"/>
      <c r="E76" s="203"/>
      <c r="F76" s="32"/>
      <c r="G76" s="97"/>
      <c r="H76" s="178"/>
      <c r="I76" s="130"/>
      <c r="J76" s="129"/>
      <c r="K76" s="155"/>
      <c r="L76" s="171"/>
    </row>
    <row r="77" spans="1:12" ht="15.75">
      <c r="A77" s="123"/>
      <c r="B77" s="234" t="s">
        <v>36</v>
      </c>
      <c r="C77" s="235" t="s">
        <v>0</v>
      </c>
      <c r="D77" s="156">
        <v>50</v>
      </c>
      <c r="E77" s="236">
        <v>29</v>
      </c>
      <c r="F77" s="156">
        <v>1450</v>
      </c>
      <c r="G77" s="159"/>
      <c r="H77" s="171"/>
      <c r="I77" s="130"/>
      <c r="J77" s="156">
        <v>1450</v>
      </c>
      <c r="K77" s="237" t="s">
        <v>59</v>
      </c>
      <c r="L77" s="156">
        <v>1450</v>
      </c>
    </row>
    <row r="78" spans="1:12" ht="15.75">
      <c r="A78" s="123"/>
      <c r="B78" s="238" t="s">
        <v>98</v>
      </c>
      <c r="C78" s="235" t="s">
        <v>42</v>
      </c>
      <c r="D78" s="156">
        <v>238</v>
      </c>
      <c r="E78" s="239">
        <v>1</v>
      </c>
      <c r="F78" s="156">
        <v>238</v>
      </c>
      <c r="G78" s="159"/>
      <c r="H78" s="171"/>
      <c r="I78" s="130"/>
      <c r="J78" s="156">
        <v>238</v>
      </c>
      <c r="K78" s="181" t="s">
        <v>59</v>
      </c>
      <c r="L78" s="156">
        <v>238</v>
      </c>
    </row>
    <row r="79" spans="1:12" ht="16.5" thickBot="1">
      <c r="A79" s="37"/>
      <c r="B79" s="120" t="s">
        <v>57</v>
      </c>
      <c r="F79" s="121">
        <f>SUM(F77:F78)</f>
        <v>1688</v>
      </c>
      <c r="G79" s="230"/>
      <c r="H79" s="231"/>
      <c r="I79" s="232"/>
      <c r="J79" s="160"/>
      <c r="K79" s="182"/>
      <c r="L79" s="233"/>
    </row>
    <row r="80" spans="1:12" ht="15.75">
      <c r="A80" s="272" t="s">
        <v>4</v>
      </c>
      <c r="B80" s="267"/>
      <c r="C80" s="267"/>
      <c r="D80" s="267"/>
      <c r="E80" s="267"/>
      <c r="F80" s="273"/>
      <c r="G80" s="130"/>
      <c r="H80" s="178"/>
      <c r="I80" s="130"/>
      <c r="J80" s="129"/>
      <c r="K80" s="155"/>
      <c r="L80" s="171"/>
    </row>
    <row r="81" spans="1:12" ht="15.75">
      <c r="A81" s="123">
        <v>1</v>
      </c>
      <c r="B81" s="204" t="s">
        <v>72</v>
      </c>
      <c r="C81" s="125" t="s">
        <v>73</v>
      </c>
      <c r="D81" s="213">
        <v>152</v>
      </c>
      <c r="E81" s="214">
        <v>18.8</v>
      </c>
      <c r="F81" s="215">
        <v>2857.6</v>
      </c>
      <c r="G81" s="130"/>
      <c r="H81" s="215">
        <v>2857.6</v>
      </c>
      <c r="I81" s="130"/>
      <c r="J81" s="129"/>
      <c r="K81" s="158" t="s">
        <v>59</v>
      </c>
      <c r="L81" s="215">
        <v>2857.6</v>
      </c>
    </row>
    <row r="82" spans="1:12" ht="15.75">
      <c r="A82" s="240"/>
      <c r="B82" s="241"/>
      <c r="C82" s="242"/>
      <c r="D82" s="242"/>
      <c r="E82" s="242"/>
      <c r="F82" s="242"/>
      <c r="G82" s="130"/>
      <c r="H82" s="215"/>
      <c r="I82" s="130"/>
      <c r="J82" s="129"/>
      <c r="K82" s="158"/>
      <c r="L82" s="215"/>
    </row>
    <row r="83" spans="1:12" ht="16.5" thickBot="1">
      <c r="A83" s="122"/>
      <c r="B83" s="216" t="s">
        <v>1</v>
      </c>
      <c r="C83" s="211"/>
      <c r="D83" s="211"/>
      <c r="E83" s="211"/>
      <c r="F83" s="212">
        <f>SUM(F81:F81)</f>
        <v>2857.6</v>
      </c>
      <c r="G83" s="232"/>
      <c r="H83" s="231"/>
      <c r="I83" s="130"/>
      <c r="J83" s="129"/>
      <c r="K83" s="155"/>
      <c r="L83" s="171"/>
    </row>
    <row r="84" spans="1:12" ht="16.5" thickBot="1">
      <c r="A84" s="253" t="s">
        <v>43</v>
      </c>
      <c r="B84" s="254"/>
      <c r="C84" s="255"/>
      <c r="D84" s="255"/>
      <c r="E84" s="255"/>
      <c r="F84" s="255"/>
      <c r="G84" s="130"/>
      <c r="H84" s="179"/>
      <c r="I84" s="130"/>
      <c r="J84" s="151"/>
      <c r="K84" s="182"/>
      <c r="L84" s="172"/>
    </row>
    <row r="85" spans="1:12" ht="16.5" thickBot="1">
      <c r="A85" s="115"/>
      <c r="B85" s="116"/>
      <c r="C85" s="125"/>
      <c r="D85" s="125"/>
      <c r="E85" s="125"/>
      <c r="F85" s="196"/>
      <c r="G85" s="130"/>
      <c r="H85" s="196"/>
      <c r="I85" s="130"/>
      <c r="J85" s="151"/>
      <c r="K85" s="158"/>
      <c r="L85" s="196"/>
    </row>
    <row r="86" spans="1:12" ht="16.5" thickBot="1">
      <c r="A86" s="122"/>
      <c r="B86" s="116"/>
      <c r="C86" s="211"/>
      <c r="D86" s="211"/>
      <c r="E86" s="211"/>
      <c r="F86" s="212"/>
      <c r="G86" s="130"/>
      <c r="H86" s="173"/>
      <c r="I86" s="130"/>
      <c r="J86" s="156"/>
      <c r="L86" s="156"/>
    </row>
    <row r="87" spans="1:12" ht="32.25" thickBot="1">
      <c r="A87" s="63"/>
      <c r="B87" s="64" t="s">
        <v>11</v>
      </c>
      <c r="C87" s="65"/>
      <c r="D87" s="65"/>
      <c r="E87" s="65"/>
      <c r="F87" s="66">
        <v>61645.6</v>
      </c>
      <c r="G87" s="170"/>
      <c r="H87" s="173"/>
      <c r="I87" s="130"/>
      <c r="J87" s="151"/>
      <c r="K87" s="157"/>
      <c r="L87" s="156"/>
    </row>
    <row r="88" spans="1:12" ht="15.75">
      <c r="A88" s="305" t="s">
        <v>48</v>
      </c>
      <c r="B88" s="306"/>
      <c r="C88" s="306"/>
      <c r="D88" s="306"/>
      <c r="E88" s="306"/>
      <c r="F88" s="307"/>
      <c r="G88" s="127"/>
      <c r="H88" s="195"/>
      <c r="I88" s="264"/>
      <c r="J88" s="265"/>
      <c r="K88" s="158"/>
      <c r="L88" s="131"/>
    </row>
    <row r="89" spans="1:12" ht="15.75">
      <c r="A89" s="123">
        <v>1</v>
      </c>
      <c r="B89" s="208" t="s">
        <v>60</v>
      </c>
      <c r="C89" s="125" t="s">
        <v>42</v>
      </c>
      <c r="D89" s="161"/>
      <c r="E89" s="126">
        <v>1</v>
      </c>
      <c r="F89" s="129">
        <v>2503</v>
      </c>
      <c r="G89" s="158"/>
      <c r="H89" s="151"/>
      <c r="I89" s="130"/>
      <c r="J89" s="142"/>
      <c r="K89" s="158" t="s">
        <v>59</v>
      </c>
      <c r="L89" s="129">
        <v>2503</v>
      </c>
    </row>
    <row r="90" spans="1:12" ht="15.75">
      <c r="A90" s="123">
        <v>2</v>
      </c>
      <c r="B90" s="208" t="s">
        <v>41</v>
      </c>
      <c r="C90" s="125" t="s">
        <v>51</v>
      </c>
      <c r="D90" s="210">
        <v>40</v>
      </c>
      <c r="E90" s="126">
        <v>28</v>
      </c>
      <c r="F90" s="129">
        <v>1120</v>
      </c>
      <c r="G90" s="158"/>
      <c r="H90" s="151"/>
      <c r="I90" s="130"/>
      <c r="J90" s="142"/>
      <c r="K90" s="158" t="s">
        <v>59</v>
      </c>
      <c r="L90" s="129">
        <v>1120</v>
      </c>
    </row>
    <row r="91" spans="1:12" ht="15.75">
      <c r="A91" s="123">
        <v>3</v>
      </c>
      <c r="B91" s="208" t="s">
        <v>68</v>
      </c>
      <c r="C91" s="125" t="s">
        <v>42</v>
      </c>
      <c r="D91" s="210"/>
      <c r="E91" s="126">
        <v>6</v>
      </c>
      <c r="F91" s="129">
        <v>3168</v>
      </c>
      <c r="G91" s="158"/>
      <c r="H91" s="151"/>
      <c r="I91" s="130"/>
      <c r="J91" s="142"/>
      <c r="K91" s="158" t="s">
        <v>59</v>
      </c>
      <c r="L91" s="129">
        <v>3168</v>
      </c>
    </row>
    <row r="92" spans="1:12" ht="15.75">
      <c r="A92" s="123">
        <v>4</v>
      </c>
      <c r="B92" s="208" t="s">
        <v>76</v>
      </c>
      <c r="C92" s="125"/>
      <c r="D92" s="210"/>
      <c r="E92" s="126"/>
      <c r="F92" s="198">
        <v>5076</v>
      </c>
      <c r="G92" s="158"/>
      <c r="H92" s="151"/>
      <c r="I92" s="130"/>
      <c r="J92" s="142"/>
      <c r="K92" s="158"/>
      <c r="L92" s="198">
        <v>5076</v>
      </c>
    </row>
    <row r="93" spans="1:12" ht="15.75">
      <c r="A93" s="123">
        <v>5</v>
      </c>
      <c r="B93" s="208" t="s">
        <v>52</v>
      </c>
      <c r="C93" s="125"/>
      <c r="D93" s="126"/>
      <c r="E93" s="126"/>
      <c r="F93" s="129">
        <v>6078</v>
      </c>
      <c r="G93" s="158"/>
      <c r="H93" s="196"/>
      <c r="I93" s="130"/>
      <c r="J93" s="196"/>
      <c r="K93" s="158" t="s">
        <v>59</v>
      </c>
      <c r="L93" s="129">
        <v>6078</v>
      </c>
    </row>
    <row r="94" spans="1:12" ht="15.75">
      <c r="A94" s="123">
        <v>6</v>
      </c>
      <c r="B94" s="208" t="s">
        <v>102</v>
      </c>
      <c r="C94" s="125" t="s">
        <v>103</v>
      </c>
      <c r="D94" s="210">
        <v>78</v>
      </c>
      <c r="E94" s="126">
        <v>32</v>
      </c>
      <c r="F94" s="129">
        <v>2496</v>
      </c>
      <c r="G94" s="158"/>
      <c r="H94" s="196"/>
      <c r="I94" s="130"/>
      <c r="J94" s="196"/>
      <c r="K94" s="158"/>
      <c r="L94" s="129">
        <v>2496</v>
      </c>
    </row>
    <row r="95" spans="1:12" ht="31.5">
      <c r="A95" s="123">
        <v>7</v>
      </c>
      <c r="B95" s="208" t="s">
        <v>78</v>
      </c>
      <c r="C95" s="125"/>
      <c r="D95" s="125"/>
      <c r="E95" s="125"/>
      <c r="F95" s="198" t="s">
        <v>99</v>
      </c>
      <c r="G95" s="158"/>
      <c r="H95" s="151"/>
      <c r="I95" s="130"/>
      <c r="J95" s="142"/>
      <c r="K95" s="158" t="s">
        <v>59</v>
      </c>
      <c r="L95" s="198" t="s">
        <v>99</v>
      </c>
    </row>
    <row r="96" spans="1:12" ht="31.5">
      <c r="A96" s="123">
        <v>8</v>
      </c>
      <c r="B96" s="208" t="s">
        <v>53</v>
      </c>
      <c r="C96" s="125"/>
      <c r="D96" s="125"/>
      <c r="E96" s="125"/>
      <c r="F96" s="129">
        <v>31115.89</v>
      </c>
      <c r="G96" s="158"/>
      <c r="H96" s="131"/>
      <c r="I96" s="262"/>
      <c r="J96" s="263"/>
      <c r="K96" s="158" t="s">
        <v>59</v>
      </c>
      <c r="L96" s="129">
        <v>31115.89</v>
      </c>
    </row>
    <row r="97" spans="1:12" ht="30" customHeight="1">
      <c r="A97" s="123">
        <v>9</v>
      </c>
      <c r="B97" s="208" t="s">
        <v>61</v>
      </c>
      <c r="C97" s="125" t="s">
        <v>62</v>
      </c>
      <c r="D97" s="125">
        <v>1512</v>
      </c>
      <c r="E97" s="163">
        <v>1.275</v>
      </c>
      <c r="F97" s="129">
        <v>1935.36</v>
      </c>
      <c r="G97" s="158"/>
      <c r="H97" s="129"/>
      <c r="I97" s="130"/>
      <c r="J97" s="131"/>
      <c r="K97" s="158" t="s">
        <v>59</v>
      </c>
      <c r="L97" s="129">
        <v>1935.36</v>
      </c>
    </row>
    <row r="98" spans="1:12" ht="30" customHeight="1">
      <c r="A98" s="123">
        <v>10</v>
      </c>
      <c r="B98" s="208" t="s">
        <v>54</v>
      </c>
      <c r="C98" s="125"/>
      <c r="D98" s="125"/>
      <c r="E98" s="125"/>
      <c r="F98" s="129">
        <v>4730.81</v>
      </c>
      <c r="G98" s="158"/>
      <c r="H98" s="129"/>
      <c r="I98" s="130"/>
      <c r="J98" s="131"/>
      <c r="K98" s="158" t="s">
        <v>59</v>
      </c>
      <c r="L98" s="129">
        <v>4730.81</v>
      </c>
    </row>
    <row r="99" spans="1:12" ht="29.25" customHeight="1" thickBot="1">
      <c r="A99" s="63"/>
      <c r="B99" s="209" t="s">
        <v>55</v>
      </c>
      <c r="C99" s="124"/>
      <c r="D99" s="124"/>
      <c r="E99" s="124"/>
      <c r="F99" s="128">
        <v>65597.18</v>
      </c>
      <c r="G99" s="194"/>
      <c r="H99" s="129"/>
      <c r="I99" s="130"/>
      <c r="J99" s="131"/>
      <c r="K99" s="158"/>
      <c r="L99" s="160"/>
    </row>
    <row r="100" spans="1:12" ht="18" customHeight="1" thickBot="1">
      <c r="A100" s="49"/>
      <c r="B100" s="81" t="s">
        <v>56</v>
      </c>
      <c r="C100" s="100"/>
      <c r="D100" s="101"/>
      <c r="E100" s="79"/>
      <c r="F100" s="102">
        <v>19481.47</v>
      </c>
      <c r="G100" s="103"/>
      <c r="H100" s="129"/>
      <c r="I100" s="130"/>
      <c r="J100" s="131"/>
      <c r="K100" s="133"/>
      <c r="L100" s="129"/>
    </row>
    <row r="101" spans="1:12" ht="20.25" customHeight="1" thickBot="1">
      <c r="A101" s="35"/>
      <c r="B101" s="48"/>
      <c r="C101" s="48"/>
      <c r="D101" s="48"/>
      <c r="E101" s="48"/>
      <c r="F101" s="85"/>
      <c r="G101" s="48"/>
      <c r="H101" s="129"/>
      <c r="I101" s="130"/>
      <c r="J101" s="131"/>
      <c r="K101" s="133"/>
      <c r="L101" s="129"/>
    </row>
    <row r="102" spans="1:12" ht="20.25" customHeight="1" thickBot="1">
      <c r="A102" s="35"/>
      <c r="B102" s="104" t="s">
        <v>26</v>
      </c>
      <c r="C102" s="105"/>
      <c r="D102" s="105"/>
      <c r="E102" s="105"/>
      <c r="F102" s="106">
        <v>146724.25</v>
      </c>
      <c r="G102" s="105"/>
      <c r="H102" s="129"/>
      <c r="I102" s="130"/>
      <c r="J102" s="131"/>
      <c r="K102" s="133"/>
      <c r="L102" s="129"/>
    </row>
    <row r="103" spans="1:12" ht="20.25">
      <c r="A103" s="12"/>
      <c r="B103" s="17"/>
      <c r="C103" s="18"/>
      <c r="D103" s="18"/>
      <c r="E103" s="16"/>
      <c r="F103" s="16"/>
      <c r="G103" s="14"/>
      <c r="H103" s="94"/>
      <c r="I103" s="93"/>
      <c r="J103" s="93"/>
      <c r="K103" s="36"/>
      <c r="L103" s="113"/>
    </row>
    <row r="104" spans="1:15" ht="15.75">
      <c r="A104" s="12"/>
      <c r="B104" s="17"/>
      <c r="C104" s="18"/>
      <c r="D104" s="18"/>
      <c r="E104" s="16"/>
      <c r="F104" s="16"/>
      <c r="G104" s="14"/>
      <c r="H104" s="93"/>
      <c r="I104" s="36"/>
      <c r="J104" s="36"/>
      <c r="K104" s="36"/>
      <c r="L104" s="36"/>
      <c r="N104" s="111"/>
      <c r="O104" s="3"/>
    </row>
    <row r="105" spans="1:12" ht="17.25">
      <c r="A105" s="12"/>
      <c r="B105" s="17" t="s">
        <v>12</v>
      </c>
      <c r="C105" s="18"/>
      <c r="D105" s="18"/>
      <c r="E105" s="16"/>
      <c r="F105" s="16"/>
      <c r="G105" s="14"/>
      <c r="H105" s="50"/>
      <c r="I105" s="50"/>
      <c r="J105" s="50"/>
      <c r="K105" s="50"/>
      <c r="L105" s="114"/>
    </row>
    <row r="106" spans="1:14" ht="15">
      <c r="A106" s="12"/>
      <c r="B106" s="15" t="s">
        <v>64</v>
      </c>
      <c r="C106" s="16" t="s">
        <v>65</v>
      </c>
      <c r="D106" s="16" t="s">
        <v>66</v>
      </c>
      <c r="E106" s="310" t="s">
        <v>67</v>
      </c>
      <c r="F106" s="290"/>
      <c r="G106" s="290"/>
      <c r="H106" s="96"/>
      <c r="I106" s="50"/>
      <c r="J106" s="96"/>
      <c r="K106" s="50"/>
      <c r="L106" s="96"/>
      <c r="N106" s="111"/>
    </row>
    <row r="107" spans="1:12" ht="12.75">
      <c r="A107" s="12"/>
      <c r="B107" s="17"/>
      <c r="C107" s="303"/>
      <c r="D107" s="303"/>
      <c r="E107" s="303"/>
      <c r="F107" s="14"/>
      <c r="G107" s="14"/>
      <c r="H107" s="92"/>
      <c r="I107" s="14"/>
      <c r="J107" s="14"/>
      <c r="K107" s="14"/>
      <c r="L107" s="92"/>
    </row>
    <row r="108" spans="1:12" ht="12.75">
      <c r="A108" s="12"/>
      <c r="B108" s="18"/>
      <c r="C108" s="302"/>
      <c r="D108" s="302"/>
      <c r="E108" s="16"/>
      <c r="F108" s="92"/>
      <c r="G108" s="14"/>
      <c r="H108" s="14"/>
      <c r="I108" s="61"/>
      <c r="J108" s="61"/>
      <c r="K108" s="14"/>
      <c r="L108" s="14"/>
    </row>
    <row r="109" spans="1:12" ht="12.75">
      <c r="A109" s="12"/>
      <c r="B109" s="17"/>
      <c r="C109" s="303"/>
      <c r="D109" s="303"/>
      <c r="E109" s="303"/>
      <c r="F109" s="14"/>
      <c r="G109" s="14"/>
      <c r="H109" s="92"/>
      <c r="I109" s="14"/>
      <c r="J109" s="14"/>
      <c r="K109" s="14"/>
      <c r="L109" s="92"/>
    </row>
    <row r="110" spans="1:12" ht="12.75">
      <c r="A110" s="12"/>
      <c r="B110" s="18"/>
      <c r="C110" s="302"/>
      <c r="D110" s="302"/>
      <c r="E110" s="16"/>
      <c r="F110" s="14"/>
      <c r="G110" s="14"/>
      <c r="H110" s="14"/>
      <c r="I110" s="14"/>
      <c r="J110" s="14"/>
      <c r="K110" s="14"/>
      <c r="L110" s="14"/>
    </row>
    <row r="111" spans="1:12" ht="12.75">
      <c r="A111" s="12"/>
      <c r="B111" s="17"/>
      <c r="C111" s="303"/>
      <c r="D111" s="303"/>
      <c r="E111" s="303"/>
      <c r="F111" s="14"/>
      <c r="G111" s="14"/>
      <c r="H111" s="14"/>
      <c r="I111" s="14"/>
      <c r="J111" s="14"/>
      <c r="K111" s="14"/>
      <c r="L111" s="14"/>
    </row>
    <row r="112" spans="1:12" ht="12.75">
      <c r="A112" s="12"/>
      <c r="B112" s="18"/>
      <c r="C112" s="302"/>
      <c r="D112" s="302"/>
      <c r="E112" s="16"/>
      <c r="F112" s="14"/>
      <c r="G112" s="14"/>
      <c r="H112" s="14"/>
      <c r="I112" s="14"/>
      <c r="J112" s="14"/>
      <c r="K112" s="14"/>
      <c r="L112" s="14"/>
    </row>
    <row r="113" spans="1:12" ht="12.75">
      <c r="A113" s="12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8:12" ht="12.75">
      <c r="H114" s="14"/>
      <c r="I114" s="14"/>
      <c r="J114" s="14"/>
      <c r="K114" s="14"/>
      <c r="L114" s="14"/>
    </row>
    <row r="115" spans="8:12" ht="12.75">
      <c r="H115" s="14"/>
      <c r="I115" s="14"/>
      <c r="J115" s="14"/>
      <c r="K115" s="14"/>
      <c r="L115" s="14"/>
    </row>
    <row r="116" spans="8:12" ht="12.75">
      <c r="H116" s="14"/>
      <c r="I116" s="14"/>
      <c r="J116" s="14"/>
      <c r="K116" s="14"/>
      <c r="L116" s="14"/>
    </row>
    <row r="117" spans="8:12" ht="12.75">
      <c r="H117" s="14"/>
      <c r="I117" s="14"/>
      <c r="J117" s="92"/>
      <c r="K117" s="14"/>
      <c r="L117" s="14"/>
    </row>
    <row r="118" spans="8:12" ht="12.75">
      <c r="H118" s="14"/>
      <c r="I118" s="14"/>
      <c r="J118" s="14"/>
      <c r="K118" s="14"/>
      <c r="L118" s="14"/>
    </row>
    <row r="119" spans="8:12" ht="12.75">
      <c r="H119" s="14"/>
      <c r="I119" s="14"/>
      <c r="J119" s="14"/>
      <c r="K119" s="14"/>
      <c r="L119" s="14"/>
    </row>
    <row r="120" spans="8:12" ht="12.75">
      <c r="H120" s="14"/>
      <c r="I120" s="14"/>
      <c r="J120" s="14"/>
      <c r="K120" s="14"/>
      <c r="L120" s="14"/>
    </row>
  </sheetData>
  <sheetProtection/>
  <mergeCells count="57">
    <mergeCell ref="C111:E111"/>
    <mergeCell ref="C112:D112"/>
    <mergeCell ref="A12:F12"/>
    <mergeCell ref="C109:E109"/>
    <mergeCell ref="C110:D110"/>
    <mergeCell ref="B37:F37"/>
    <mergeCell ref="C32:E32"/>
    <mergeCell ref="E106:G106"/>
    <mergeCell ref="C18:E18"/>
    <mergeCell ref="C28:E28"/>
    <mergeCell ref="C108:D108"/>
    <mergeCell ref="C107:E107"/>
    <mergeCell ref="G21:H21"/>
    <mergeCell ref="B21:F21"/>
    <mergeCell ref="G25:H25"/>
    <mergeCell ref="G23:H23"/>
    <mergeCell ref="G24:H24"/>
    <mergeCell ref="A30:E30"/>
    <mergeCell ref="A88:F88"/>
    <mergeCell ref="B34:F34"/>
    <mergeCell ref="K16:L16"/>
    <mergeCell ref="G14:J14"/>
    <mergeCell ref="G15:H15"/>
    <mergeCell ref="B25:F25"/>
    <mergeCell ref="C19:E19"/>
    <mergeCell ref="G16:H16"/>
    <mergeCell ref="I16:J16"/>
    <mergeCell ref="B17:F17"/>
    <mergeCell ref="I21:J21"/>
    <mergeCell ref="I23:J23"/>
    <mergeCell ref="J1:L1"/>
    <mergeCell ref="I5:L5"/>
    <mergeCell ref="J6:K6"/>
    <mergeCell ref="I15:J15"/>
    <mergeCell ref="A11:L11"/>
    <mergeCell ref="A13:L13"/>
    <mergeCell ref="K15:L15"/>
    <mergeCell ref="B9:D9"/>
    <mergeCell ref="I24:J24"/>
    <mergeCell ref="I25:J25"/>
    <mergeCell ref="I48:J48"/>
    <mergeCell ref="G48:H48"/>
    <mergeCell ref="G37:H37"/>
    <mergeCell ref="I29:J29"/>
    <mergeCell ref="I37:J37"/>
    <mergeCell ref="I26:J26"/>
    <mergeCell ref="G29:H29"/>
    <mergeCell ref="C27:E27"/>
    <mergeCell ref="C38:E38"/>
    <mergeCell ref="I96:J96"/>
    <mergeCell ref="I88:J88"/>
    <mergeCell ref="A84:F84"/>
    <mergeCell ref="B42:F42"/>
    <mergeCell ref="A48:F48"/>
    <mergeCell ref="A80:F80"/>
    <mergeCell ref="A72:F72"/>
    <mergeCell ref="C41:E41"/>
  </mergeCells>
  <printOptions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2016-03-31T12:09:57Z</cp:lastPrinted>
  <dcterms:created xsi:type="dcterms:W3CDTF">2007-06-25T09:23:11Z</dcterms:created>
  <dcterms:modified xsi:type="dcterms:W3CDTF">2016-04-15T11:07:13Z</dcterms:modified>
  <cp:category/>
  <cp:version/>
  <cp:contentType/>
  <cp:contentStatus/>
</cp:coreProperties>
</file>