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<sst xmlns="http://schemas.openxmlformats.org/spreadsheetml/2006/main" count="122" uniqueCount="85">
  <si>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</si>
  <si>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</si>
  <si>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</si>
  <si>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</si>
  <si>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</si>
  <si>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</si>
  <si>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</si>
  <si>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</si>
  <si>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</si>
  <si>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</si>
  <si>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</si>
  <si>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</si>
  <si>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</si>
  <si>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</si>
  <si>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</si>
  <si>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</si>
  <si>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</si>
  <si>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</si>
  <si>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</si>
  <si>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</si>
  <si>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</si>
  <si>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</si>
  <si>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</si>
  <si>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</si>
  <si>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</si>
  <si>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</si>
  <si>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"УТВЕРЖДАЮ"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</si>
  <si>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</si>
  <si>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</si>
  <si>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</si>
  <si>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</si>
  <si>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</si>
  <si>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</si>
  <si>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Прочие</t>
  </si>
  <si>
    <t>Приямки</t>
  </si>
  <si>
    <t>Наружные стены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</si>
  <si>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</si>
  <si>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</si>
  <si>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</si>
  <si>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</si>
  <si>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</si>
  <si>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шт</t>
  </si>
  <si>
    <t>аварийные  работы</t>
  </si>
  <si>
    <t xml:space="preserve">Кровля </t>
  </si>
  <si>
    <t>инженер по жилью С.А.Михайлова</t>
  </si>
  <si>
    <t>Выкашивание газонов</t>
  </si>
  <si>
    <t>м.п.</t>
  </si>
  <si>
    <t xml:space="preserve">. Согласованный план работ на 2015г. </t>
  </si>
  <si>
    <t>ВЫПОЛНЕНИЕ РАБОТ НА 01.01.2016г.</t>
  </si>
  <si>
    <t>выполнено</t>
  </si>
  <si>
    <t>10 кв.м</t>
  </si>
  <si>
    <t>Эл.обрудование</t>
  </si>
  <si>
    <t>Услуги по содержанию МКД</t>
  </si>
  <si>
    <t>Содержание прилегающей территории</t>
  </si>
  <si>
    <t>Аварийно-диспетчерское обслуживание</t>
  </si>
  <si>
    <t>Услуги по начислению,обработке и приему платежей</t>
  </si>
  <si>
    <t>Итого  стоимость работ по содержанию  МКД</t>
  </si>
  <si>
    <t>Услуги по управлению МКД (аренда,услуги банка,почты и пр.)</t>
  </si>
  <si>
    <t>Электроэнергия МОП</t>
  </si>
  <si>
    <t>Внеплановые работы</t>
  </si>
  <si>
    <t>с 01.07.2015</t>
  </si>
  <si>
    <t xml:space="preserve">Техосмотр эл.щитков </t>
  </si>
  <si>
    <t>ХВС:</t>
  </si>
  <si>
    <t>Отопление:</t>
  </si>
  <si>
    <t>Снятие показаний ОДПУ</t>
  </si>
  <si>
    <t>Ревизия вентилей д. 20 мм</t>
  </si>
  <si>
    <t>Ревизия вентилей д. 32 мм</t>
  </si>
  <si>
    <t>Ремонт силовых щитов</t>
  </si>
  <si>
    <t>Пневмогидравлические испытания (прессовка) и осмотр системы</t>
  </si>
  <si>
    <t>смета</t>
  </si>
  <si>
    <t>Техосмотр эл.щитовых 1 раз вквартал</t>
  </si>
  <si>
    <t>1000м2</t>
  </si>
  <si>
    <t>прочистка  внутренней канализации</t>
  </si>
  <si>
    <t xml:space="preserve"> 10,20 руб/м2</t>
  </si>
  <si>
    <t>Сумма оплаты по содержанию 46226,63 руб.</t>
  </si>
  <si>
    <t>Стоимость работ ( в ценах на  2015г.) по тех.ническому обслуживанию и текущему ремонту на 2015г. МКД №55 по ул.Полевая</t>
  </si>
  <si>
    <t>Установка лавочек</t>
  </si>
  <si>
    <t>2970,00р</t>
  </si>
  <si>
    <t>Окраска скамеек</t>
  </si>
  <si>
    <t>кв.м.</t>
  </si>
  <si>
    <t>Ремонт отмостки</t>
  </si>
  <si>
    <t>Смена эл.провода</t>
  </si>
  <si>
    <t>Установка соед. д. до 50 мм</t>
  </si>
  <si>
    <t>Установка соед. д. до 20 мм</t>
  </si>
  <si>
    <t>Смена патрона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</si>
</sst>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u val="singleAccounting"/>
      <sz val="12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6" fillId="3" borderId="1" applyNumberFormat="0" applyAlignment="0" applyProtection="0"/>
    <xf numFmtId="0" fontId="27" fillId="5" borderId="2" applyNumberFormat="0" applyAlignment="0" applyProtection="0"/>
    <xf numFmtId="0" fontId="28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2" fillId="11" borderId="7" applyNumberForma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5" fillId="0" borderId="12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5" fillId="0" borderId="15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169" fontId="15" fillId="0" borderId="18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169" fontId="15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3" fontId="9" fillId="0" borderId="23" xfId="54" applyNumberFormat="1" applyFont="1" applyFill="1" applyBorder="1" applyAlignment="1">
      <alignment horizontal="center" vertical="center" wrapText="1"/>
      <protection/>
    </xf>
    <xf numFmtId="169" fontId="15" fillId="0" borderId="23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25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9" fillId="0" borderId="26" xfId="54" applyFont="1" applyBorder="1" applyAlignment="1">
      <alignment horizontal="center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9" fillId="0" borderId="26" xfId="54" applyFont="1" applyFill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8" fillId="0" borderId="30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9" fontId="9" fillId="0" borderId="20" xfId="54" applyNumberFormat="1" applyFont="1" applyFill="1" applyBorder="1" applyAlignment="1">
      <alignment horizontal="left" vertical="center" wrapText="1"/>
      <protection/>
    </xf>
    <xf numFmtId="169" fontId="9" fillId="4" borderId="32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left" wrapText="1"/>
    </xf>
    <xf numFmtId="0" fontId="15" fillId="4" borderId="23" xfId="0" applyFont="1" applyFill="1" applyBorder="1" applyAlignment="1">
      <alignment/>
    </xf>
    <xf numFmtId="43" fontId="9" fillId="0" borderId="34" xfId="54" applyNumberFormat="1" applyFont="1" applyFill="1" applyBorder="1" applyAlignment="1">
      <alignment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0" fontId="15" fillId="0" borderId="36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0" fontId="15" fillId="0" borderId="36" xfId="0" applyFont="1" applyFill="1" applyBorder="1" applyAlignment="1">
      <alignment horizontal="left" wrapText="1"/>
    </xf>
    <xf numFmtId="0" fontId="15" fillId="0" borderId="36" xfId="0" applyFont="1" applyFill="1" applyBorder="1" applyAlignment="1">
      <alignment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69" fontId="15" fillId="0" borderId="1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5" fillId="0" borderId="39" xfId="0" applyFont="1" applyFill="1" applyBorder="1" applyAlignment="1">
      <alignment horizontal="center"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9" fillId="4" borderId="2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/>
    </xf>
    <xf numFmtId="49" fontId="9" fillId="0" borderId="23" xfId="54" applyNumberFormat="1" applyFont="1" applyFill="1" applyBorder="1" applyAlignment="1">
      <alignment horizontal="left" vertical="center" wrapText="1"/>
      <protection/>
    </xf>
    <xf numFmtId="0" fontId="15" fillId="0" borderId="2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5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5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69" fontId="4" fillId="0" borderId="0" xfId="0" applyNumberFormat="1" applyFont="1" applyFill="1" applyAlignment="1">
      <alignment/>
    </xf>
    <xf numFmtId="49" fontId="20" fillId="0" borderId="13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169" fontId="20" fillId="0" borderId="12" xfId="0" applyNumberFormat="1" applyFont="1" applyFill="1" applyBorder="1" applyAlignment="1">
      <alignment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center"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43" fontId="9" fillId="0" borderId="40" xfId="54" applyNumberFormat="1" applyFont="1" applyFill="1" applyBorder="1" applyAlignment="1">
      <alignment vertical="center" wrapText="1"/>
      <protection/>
    </xf>
    <xf numFmtId="3" fontId="9" fillId="0" borderId="39" xfId="54" applyNumberFormat="1" applyFont="1" applyFill="1" applyBorder="1" applyAlignment="1">
      <alignment horizontal="center" vertical="center" wrapText="1"/>
      <protection/>
    </xf>
    <xf numFmtId="169" fontId="15" fillId="0" borderId="39" xfId="0" applyNumberFormat="1" applyFont="1" applyFill="1" applyBorder="1" applyAlignment="1">
      <alignment/>
    </xf>
    <xf numFmtId="169" fontId="9" fillId="0" borderId="39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right"/>
    </xf>
    <xf numFmtId="0" fontId="9" fillId="16" borderId="31" xfId="0" applyFont="1" applyFill="1" applyBorder="1" applyAlignment="1">
      <alignment horizontal="left"/>
    </xf>
    <xf numFmtId="0" fontId="9" fillId="16" borderId="39" xfId="0" applyFont="1" applyFill="1" applyBorder="1" applyAlignment="1">
      <alignment horizontal="left"/>
    </xf>
    <xf numFmtId="169" fontId="9" fillId="16" borderId="39" xfId="0" applyNumberFormat="1" applyFont="1" applyFill="1" applyBorder="1" applyAlignment="1">
      <alignment horizontal="left"/>
    </xf>
    <xf numFmtId="169" fontId="9" fillId="16" borderId="23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3" fontId="39" fillId="0" borderId="0" xfId="0" applyNumberFormat="1" applyFont="1" applyFill="1" applyAlignment="1">
      <alignment/>
    </xf>
    <xf numFmtId="43" fontId="40" fillId="0" borderId="0" xfId="0" applyNumberFormat="1" applyFont="1" applyFill="1" applyAlignment="1">
      <alignment/>
    </xf>
    <xf numFmtId="169" fontId="9" fillId="4" borderId="41" xfId="0" applyNumberFormat="1" applyFont="1" applyFill="1" applyBorder="1" applyAlignment="1">
      <alignment horizontal="center"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169" fontId="15" fillId="0" borderId="36" xfId="0" applyNumberFormat="1" applyFont="1" applyFill="1" applyBorder="1" applyAlignment="1">
      <alignment/>
    </xf>
    <xf numFmtId="0" fontId="15" fillId="0" borderId="4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169" fontId="15" fillId="0" borderId="42" xfId="0" applyNumberFormat="1" applyFont="1" applyFill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169" fontId="15" fillId="0" borderId="48" xfId="0" applyNumberFormat="1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0" fontId="9" fillId="0" borderId="36" xfId="0" applyFont="1" applyFill="1" applyBorder="1" applyAlignment="1">
      <alignment horizontal="center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3" fontId="9" fillId="0" borderId="49" xfId="54" applyNumberFormat="1" applyFont="1" applyFill="1" applyBorder="1" applyAlignment="1">
      <alignment vertical="center" wrapText="1"/>
      <protection/>
    </xf>
    <xf numFmtId="169" fontId="15" fillId="0" borderId="23" xfId="0" applyNumberFormat="1" applyFont="1" applyFill="1" applyBorder="1" applyAlignment="1">
      <alignment horizontal="center"/>
    </xf>
    <xf numFmtId="49" fontId="9" fillId="0" borderId="36" xfId="54" applyNumberFormat="1" applyFont="1" applyFill="1" applyBorder="1" applyAlignment="1">
      <alignment horizontal="center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15" fillId="0" borderId="0" xfId="0" applyNumberFormat="1" applyFont="1" applyFill="1" applyBorder="1" applyAlignment="1">
      <alignment horizontal="center"/>
    </xf>
    <xf numFmtId="49" fontId="9" fillId="0" borderId="50" xfId="54" applyNumberFormat="1" applyFont="1" applyFill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169" fontId="15" fillId="0" borderId="52" xfId="0" applyNumberFormat="1" applyFont="1" applyFill="1" applyBorder="1" applyAlignment="1">
      <alignment horizontal="center"/>
    </xf>
    <xf numFmtId="169" fontId="15" fillId="0" borderId="52" xfId="0" applyNumberFormat="1" applyFont="1" applyFill="1" applyBorder="1" applyAlignment="1">
      <alignment/>
    </xf>
    <xf numFmtId="43" fontId="9" fillId="0" borderId="52" xfId="54" applyNumberFormat="1" applyFont="1" applyFill="1" applyBorder="1" applyAlignment="1">
      <alignment vertical="center" wrapText="1"/>
      <protection/>
    </xf>
    <xf numFmtId="169" fontId="9" fillId="4" borderId="47" xfId="0" applyNumberFormat="1" applyFont="1" applyFill="1" applyBorder="1" applyAlignment="1">
      <alignment/>
    </xf>
    <xf numFmtId="169" fontId="9" fillId="0" borderId="52" xfId="54" applyNumberFormat="1" applyFont="1" applyFill="1" applyBorder="1" applyAlignment="1">
      <alignment vertical="center" wrapText="1"/>
      <protection/>
    </xf>
    <xf numFmtId="169" fontId="15" fillId="0" borderId="41" xfId="0" applyNumberFormat="1" applyFont="1" applyFill="1" applyBorder="1" applyAlignment="1">
      <alignment/>
    </xf>
    <xf numFmtId="169" fontId="15" fillId="0" borderId="52" xfId="0" applyNumberFormat="1" applyFont="1" applyFill="1" applyBorder="1" applyAlignment="1">
      <alignment/>
    </xf>
    <xf numFmtId="0" fontId="15" fillId="0" borderId="53" xfId="0" applyFont="1" applyFill="1" applyBorder="1" applyAlignment="1">
      <alignment/>
    </xf>
    <xf numFmtId="8" fontId="15" fillId="0" borderId="11" xfId="0" applyNumberFormat="1" applyFont="1" applyFill="1" applyBorder="1" applyAlignment="1">
      <alignment/>
    </xf>
    <xf numFmtId="3" fontId="9" fillId="0" borderId="54" xfId="54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3" fontId="9" fillId="0" borderId="10" xfId="54" applyNumberFormat="1" applyFont="1" applyFill="1" applyBorder="1" applyAlignment="1">
      <alignment horizontal="center" vertical="center" wrapText="1"/>
      <protection/>
    </xf>
    <xf numFmtId="169" fontId="15" fillId="0" borderId="10" xfId="0" applyNumberFormat="1" applyFont="1" applyFill="1" applyBorder="1" applyAlignment="1">
      <alignment/>
    </xf>
    <xf numFmtId="0" fontId="15" fillId="0" borderId="56" xfId="0" applyFont="1" applyFill="1" applyBorder="1" applyAlignment="1">
      <alignment horizontal="center"/>
    </xf>
    <xf numFmtId="169" fontId="15" fillId="7" borderId="57" xfId="0" applyNumberFormat="1" applyFont="1" applyFill="1" applyBorder="1" applyAlignment="1">
      <alignment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15" fillId="0" borderId="52" xfId="0" applyFont="1" applyFill="1" applyBorder="1" applyAlignment="1">
      <alignment horizontal="center"/>
    </xf>
    <xf numFmtId="0" fontId="15" fillId="4" borderId="11" xfId="0" applyFont="1" applyFill="1" applyBorder="1" applyAlignment="1">
      <alignment/>
    </xf>
    <xf numFmtId="169" fontId="9" fillId="4" borderId="25" xfId="0" applyNumberFormat="1" applyFont="1" applyFill="1" applyBorder="1" applyAlignment="1">
      <alignment/>
    </xf>
    <xf numFmtId="169" fontId="15" fillId="7" borderId="52" xfId="0" applyNumberFormat="1" applyFont="1" applyFill="1" applyBorder="1" applyAlignment="1">
      <alignment horizontal="right"/>
    </xf>
    <xf numFmtId="169" fontId="15" fillId="7" borderId="52" xfId="0" applyNumberFormat="1" applyFont="1" applyFill="1" applyBorder="1" applyAlignment="1">
      <alignment/>
    </xf>
    <xf numFmtId="43" fontId="9" fillId="0" borderId="58" xfId="54" applyNumberFormat="1" applyFont="1" applyFill="1" applyBorder="1" applyAlignment="1">
      <alignment vertical="center" wrapText="1"/>
      <protection/>
    </xf>
    <xf numFmtId="43" fontId="9" fillId="0" borderId="58" xfId="54" applyNumberFormat="1" applyFont="1" applyFill="1" applyBorder="1" applyAlignment="1">
      <alignment vertical="center" wrapText="1"/>
      <protection/>
    </xf>
    <xf numFmtId="43" fontId="9" fillId="0" borderId="16" xfId="54" applyNumberFormat="1" applyFont="1" applyFill="1" applyBorder="1" applyAlignment="1">
      <alignment vertical="center" wrapText="1"/>
      <protection/>
    </xf>
    <xf numFmtId="169" fontId="15" fillId="0" borderId="52" xfId="0" applyNumberFormat="1" applyFont="1" applyFill="1" applyBorder="1" applyAlignment="1">
      <alignment horizontal="center"/>
    </xf>
    <xf numFmtId="3" fontId="9" fillId="0" borderId="57" xfId="54" applyNumberFormat="1" applyFont="1" applyFill="1" applyBorder="1" applyAlignment="1">
      <alignment horizontal="center" vertical="center" wrapText="1"/>
      <protection/>
    </xf>
    <xf numFmtId="43" fontId="9" fillId="0" borderId="40" xfId="54" applyNumberFormat="1" applyFont="1" applyFill="1" applyBorder="1" applyAlignment="1">
      <alignment vertical="center" wrapText="1"/>
      <protection/>
    </xf>
    <xf numFmtId="49" fontId="21" fillId="0" borderId="16" xfId="54" applyNumberFormat="1" applyFont="1" applyFill="1" applyBorder="1" applyAlignment="1">
      <alignment horizontal="left" vertical="center" wrapText="1"/>
      <protection/>
    </xf>
    <xf numFmtId="49" fontId="41" fillId="0" borderId="15" xfId="54" applyNumberFormat="1" applyFont="1" applyFill="1" applyBorder="1" applyAlignment="1">
      <alignment horizontal="center" vertical="center" wrapText="1"/>
      <protection/>
    </xf>
    <xf numFmtId="169" fontId="42" fillId="0" borderId="15" xfId="0" applyNumberFormat="1" applyFont="1" applyFill="1" applyBorder="1" applyAlignment="1">
      <alignment/>
    </xf>
    <xf numFmtId="0" fontId="42" fillId="0" borderId="5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8" fontId="15" fillId="0" borderId="56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9" fontId="41" fillId="0" borderId="57" xfId="54" applyNumberFormat="1" applyFont="1" applyFill="1" applyBorder="1" applyAlignment="1">
      <alignment horizontal="left" vertical="center" wrapText="1"/>
      <protection/>
    </xf>
    <xf numFmtId="49" fontId="41" fillId="0" borderId="0" xfId="54" applyNumberFormat="1" applyFont="1" applyFill="1" applyBorder="1" applyAlignment="1">
      <alignment horizontal="left" vertical="center" wrapText="1"/>
      <protection/>
    </xf>
    <xf numFmtId="8" fontId="9" fillId="0" borderId="52" xfId="54" applyNumberFormat="1" applyFont="1" applyFill="1" applyBorder="1" applyAlignment="1">
      <alignment vertical="center" wrapText="1"/>
      <protection/>
    </xf>
    <xf numFmtId="169" fontId="42" fillId="0" borderId="52" xfId="0" applyNumberFormat="1" applyFont="1" applyFill="1" applyBorder="1" applyAlignment="1">
      <alignment/>
    </xf>
    <xf numFmtId="169" fontId="20" fillId="0" borderId="52" xfId="0" applyNumberFormat="1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169" fontId="9" fillId="0" borderId="51" xfId="54" applyNumberFormat="1" applyFont="1" applyFill="1" applyBorder="1" applyAlignment="1">
      <alignment vertical="center" wrapText="1"/>
      <protection/>
    </xf>
    <xf numFmtId="169" fontId="15" fillId="0" borderId="54" xfId="0" applyNumberFormat="1" applyFont="1" applyFill="1" applyBorder="1" applyAlignment="1">
      <alignment/>
    </xf>
    <xf numFmtId="43" fontId="9" fillId="0" borderId="51" xfId="54" applyNumberFormat="1" applyFont="1" applyFill="1" applyBorder="1" applyAlignment="1">
      <alignment vertical="center" wrapText="1"/>
      <protection/>
    </xf>
    <xf numFmtId="43" fontId="22" fillId="0" borderId="51" xfId="54" applyNumberFormat="1" applyFont="1" applyFill="1" applyBorder="1" applyAlignment="1">
      <alignment vertical="center" wrapText="1"/>
      <protection/>
    </xf>
    <xf numFmtId="43" fontId="22" fillId="0" borderId="40" xfId="54" applyNumberFormat="1" applyFont="1" applyFill="1" applyBorder="1" applyAlignment="1">
      <alignment vertical="center" wrapText="1"/>
      <protection/>
    </xf>
    <xf numFmtId="43" fontId="9" fillId="0" borderId="52" xfId="54" applyNumberFormat="1" applyFont="1" applyFill="1" applyBorder="1" applyAlignment="1">
      <alignment vertical="center" wrapText="1"/>
      <protection/>
    </xf>
    <xf numFmtId="169" fontId="9" fillId="0" borderId="52" xfId="54" applyNumberFormat="1" applyFont="1" applyFill="1" applyBorder="1" applyAlignment="1">
      <alignment vertical="center" wrapText="1"/>
      <protection/>
    </xf>
    <xf numFmtId="169" fontId="15" fillId="0" borderId="35" xfId="0" applyNumberFormat="1" applyFont="1" applyFill="1" applyBorder="1" applyAlignment="1">
      <alignment/>
    </xf>
    <xf numFmtId="169" fontId="42" fillId="0" borderId="18" xfId="0" applyNumberFormat="1" applyFont="1" applyFill="1" applyBorder="1" applyAlignment="1">
      <alignment/>
    </xf>
    <xf numFmtId="169" fontId="20" fillId="0" borderId="54" xfId="0" applyNumberFormat="1" applyFont="1" applyFill="1" applyBorder="1" applyAlignment="1">
      <alignment/>
    </xf>
    <xf numFmtId="169" fontId="20" fillId="4" borderId="0" xfId="0" applyNumberFormat="1" applyFont="1" applyFill="1" applyBorder="1" applyAlignment="1">
      <alignment/>
    </xf>
    <xf numFmtId="174" fontId="15" fillId="0" borderId="52" xfId="54" applyNumberFormat="1" applyFont="1" applyFill="1" applyBorder="1" applyAlignment="1">
      <alignment vertical="center" wrapText="1"/>
      <protection/>
    </xf>
    <xf numFmtId="169" fontId="15" fillId="0" borderId="18" xfId="0" applyNumberFormat="1" applyFont="1" applyFill="1" applyBorder="1" applyAlignment="1">
      <alignment horizontal="center"/>
    </xf>
    <xf numFmtId="169" fontId="15" fillId="0" borderId="57" xfId="0" applyNumberFormat="1" applyFont="1" applyFill="1" applyBorder="1" applyAlignment="1">
      <alignment horizontal="center"/>
    </xf>
    <xf numFmtId="169" fontId="9" fillId="4" borderId="50" xfId="0" applyNumberFormat="1" applyFont="1" applyFill="1" applyBorder="1" applyAlignment="1">
      <alignment horizontal="center"/>
    </xf>
    <xf numFmtId="169" fontId="9" fillId="4" borderId="18" xfId="0" applyNumberFormat="1" applyFont="1" applyFill="1" applyBorder="1" applyAlignment="1">
      <alignment horizontal="center"/>
    </xf>
    <xf numFmtId="43" fontId="15" fillId="0" borderId="52" xfId="0" applyNumberFormat="1" applyFont="1" applyFill="1" applyBorder="1" applyAlignment="1">
      <alignment/>
    </xf>
    <xf numFmtId="43" fontId="15" fillId="0" borderId="52" xfId="0" applyNumberFormat="1" applyFont="1" applyFill="1" applyBorder="1" applyAlignment="1">
      <alignment/>
    </xf>
    <xf numFmtId="8" fontId="15" fillId="0" borderId="16" xfId="0" applyNumberFormat="1" applyFont="1" applyBorder="1" applyAlignment="1">
      <alignment/>
    </xf>
    <xf numFmtId="0" fontId="15" fillId="0" borderId="60" xfId="0" applyFont="1" applyBorder="1" applyAlignment="1">
      <alignment/>
    </xf>
    <xf numFmtId="169" fontId="15" fillId="0" borderId="58" xfId="0" applyNumberFormat="1" applyFont="1" applyFill="1" applyBorder="1" applyAlignment="1">
      <alignment/>
    </xf>
    <xf numFmtId="169" fontId="15" fillId="0" borderId="58" xfId="0" applyNumberFormat="1" applyFont="1" applyFill="1" applyBorder="1" applyAlignment="1">
      <alignment/>
    </xf>
    <xf numFmtId="49" fontId="9" fillId="0" borderId="52" xfId="54" applyNumberFormat="1" applyFont="1" applyFill="1" applyBorder="1" applyAlignment="1">
      <alignment horizontal="left" vertical="center" wrapText="1"/>
      <protection/>
    </xf>
    <xf numFmtId="169" fontId="15" fillId="0" borderId="18" xfId="0" applyNumberFormat="1" applyFont="1" applyFill="1" applyBorder="1" applyAlignment="1">
      <alignment/>
    </xf>
    <xf numFmtId="169" fontId="15" fillId="0" borderId="41" xfId="0" applyNumberFormat="1" applyFont="1" applyFill="1" applyBorder="1" applyAlignment="1">
      <alignment horizontal="right"/>
    </xf>
    <xf numFmtId="0" fontId="15" fillId="0" borderId="53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15" fillId="0" borderId="52" xfId="0" applyFont="1" applyFill="1" applyBorder="1" applyAlignment="1">
      <alignment horizontal="center"/>
    </xf>
    <xf numFmtId="43" fontId="9" fillId="0" borderId="61" xfId="54" applyNumberFormat="1" applyFont="1" applyFill="1" applyBorder="1" applyAlignment="1">
      <alignment vertical="center" wrapText="1"/>
      <protection/>
    </xf>
    <xf numFmtId="169" fontId="9" fillId="4" borderId="11" xfId="0" applyNumberFormat="1" applyFont="1" applyFill="1" applyBorder="1" applyAlignment="1">
      <alignment/>
    </xf>
    <xf numFmtId="3" fontId="9" fillId="0" borderId="41" xfId="54" applyNumberFormat="1" applyFont="1" applyFill="1" applyBorder="1" applyAlignment="1">
      <alignment horizontal="center" vertical="center" wrapText="1"/>
      <protection/>
    </xf>
    <xf numFmtId="0" fontId="15" fillId="0" borderId="62" xfId="0" applyFont="1" applyBorder="1" applyAlignment="1">
      <alignment horizontal="center"/>
    </xf>
    <xf numFmtId="0" fontId="15" fillId="0" borderId="0" xfId="0" applyFont="1" applyAlignment="1">
      <alignment horizontal="center"/>
    </xf>
    <xf numFmtId="169" fontId="15" fillId="0" borderId="36" xfId="0" applyNumberFormat="1" applyFont="1" applyFill="1" applyBorder="1" applyAlignment="1">
      <alignment horizontal="center"/>
    </xf>
    <xf numFmtId="43" fontId="9" fillId="0" borderId="63" xfId="54" applyNumberFormat="1" applyFont="1" applyFill="1" applyBorder="1" applyAlignment="1">
      <alignment vertical="center" wrapText="1"/>
      <protection/>
    </xf>
    <xf numFmtId="43" fontId="9" fillId="0" borderId="64" xfId="54" applyNumberFormat="1" applyFont="1" applyFill="1" applyBorder="1" applyAlignment="1">
      <alignment vertical="center" wrapText="1"/>
      <protection/>
    </xf>
    <xf numFmtId="174" fontId="15" fillId="0" borderId="65" xfId="54" applyNumberFormat="1" applyFont="1" applyFill="1" applyBorder="1" applyAlignment="1">
      <alignment vertical="center" wrapText="1"/>
      <protection/>
    </xf>
    <xf numFmtId="43" fontId="9" fillId="0" borderId="59" xfId="54" applyNumberFormat="1" applyFont="1" applyFill="1" applyBorder="1" applyAlignment="1">
      <alignment vertical="center" wrapText="1"/>
      <protection/>
    </xf>
    <xf numFmtId="43" fontId="9" fillId="0" borderId="65" xfId="54" applyNumberFormat="1" applyFont="1" applyFill="1" applyBorder="1" applyAlignment="1">
      <alignment vertical="center" wrapText="1"/>
      <protection/>
    </xf>
    <xf numFmtId="169" fontId="9" fillId="0" borderId="65" xfId="54" applyNumberFormat="1" applyFont="1" applyFill="1" applyBorder="1" applyAlignment="1">
      <alignment vertical="center" wrapText="1"/>
      <protection/>
    </xf>
    <xf numFmtId="0" fontId="9" fillId="0" borderId="52" xfId="0" applyFont="1" applyFill="1" applyBorder="1" applyAlignment="1">
      <alignment horizontal="center"/>
    </xf>
    <xf numFmtId="49" fontId="9" fillId="0" borderId="52" xfId="54" applyNumberFormat="1" applyFont="1" applyFill="1" applyBorder="1" applyAlignment="1">
      <alignment horizontal="center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5" fillId="0" borderId="66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0" fontId="15" fillId="0" borderId="42" xfId="0" applyFont="1" applyFill="1" applyBorder="1" applyAlignment="1">
      <alignment horizontal="center"/>
    </xf>
    <xf numFmtId="0" fontId="23" fillId="0" borderId="42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43" fontId="9" fillId="0" borderId="34" xfId="54" applyNumberFormat="1" applyFont="1" applyFill="1" applyBorder="1" applyAlignment="1">
      <alignment vertical="center" wrapText="1"/>
      <protection/>
    </xf>
    <xf numFmtId="43" fontId="9" fillId="0" borderId="51" xfId="54" applyNumberFormat="1" applyFont="1" applyFill="1" applyBorder="1" applyAlignment="1">
      <alignment vertical="center" wrapText="1"/>
      <protection/>
    </xf>
    <xf numFmtId="3" fontId="9" fillId="0" borderId="57" xfId="54" applyNumberFormat="1" applyFont="1" applyFill="1" applyBorder="1" applyAlignment="1">
      <alignment horizontal="center" vertical="center" wrapText="1"/>
      <protection/>
    </xf>
    <xf numFmtId="3" fontId="9" fillId="0" borderId="56" xfId="54" applyNumberFormat="1" applyFont="1" applyFill="1" applyBorder="1" applyAlignment="1">
      <alignment horizontal="center" vertical="center" wrapText="1"/>
      <protection/>
    </xf>
    <xf numFmtId="3" fontId="9" fillId="0" borderId="35" xfId="54" applyNumberFormat="1" applyFont="1" applyFill="1" applyBorder="1" applyAlignment="1">
      <alignment horizontal="center" vertical="center" wrapText="1"/>
      <protection/>
    </xf>
    <xf numFmtId="3" fontId="9" fillId="0" borderId="67" xfId="54" applyNumberFormat="1" applyFont="1" applyFill="1" applyBorder="1" applyAlignment="1">
      <alignment horizontal="center" vertical="center" wrapText="1"/>
      <protection/>
    </xf>
    <xf numFmtId="3" fontId="9" fillId="0" borderId="68" xfId="54" applyNumberFormat="1" applyFont="1" applyFill="1" applyBorder="1" applyAlignment="1">
      <alignment horizontal="center" vertical="center" wrapText="1"/>
      <protection/>
    </xf>
    <xf numFmtId="0" fontId="17" fillId="4" borderId="39" xfId="54" applyFont="1" applyFill="1" applyBorder="1" applyAlignment="1">
      <alignment horizontal="center" vertical="center" wrapText="1"/>
      <protection/>
    </xf>
    <xf numFmtId="0" fontId="17" fillId="4" borderId="50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9" fillId="0" borderId="28" xfId="54" applyFont="1" applyFill="1" applyBorder="1" applyAlignment="1">
      <alignment horizontal="center" vertical="center" wrapText="1"/>
      <protection/>
    </xf>
    <xf numFmtId="0" fontId="19" fillId="0" borderId="69" xfId="54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52" xfId="54" applyFont="1" applyFill="1" applyBorder="1" applyAlignment="1">
      <alignment horizontal="center" vertical="center" wrapText="1"/>
      <protection/>
    </xf>
    <xf numFmtId="0" fontId="11" fillId="0" borderId="52" xfId="54" applyFont="1" applyFill="1" applyBorder="1" applyAlignment="1">
      <alignment horizontal="center" vertical="center" wrapText="1"/>
      <protection/>
    </xf>
    <xf numFmtId="43" fontId="9" fillId="0" borderId="52" xfId="54" applyNumberFormat="1" applyFont="1" applyFill="1" applyBorder="1" applyAlignment="1">
      <alignment vertical="center" wrapText="1"/>
      <protection/>
    </xf>
    <xf numFmtId="43" fontId="9" fillId="0" borderId="52" xfId="54" applyNumberFormat="1" applyFont="1" applyFill="1" applyBorder="1" applyAlignment="1">
      <alignment vertical="center" wrapText="1"/>
      <protection/>
    </xf>
    <xf numFmtId="169" fontId="9" fillId="0" borderId="52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7" fillId="4" borderId="31" xfId="54" applyFont="1" applyFill="1" applyBorder="1" applyAlignment="1">
      <alignment horizontal="center" vertical="center" wrapText="1"/>
      <protection/>
    </xf>
    <xf numFmtId="0" fontId="17" fillId="4" borderId="25" xfId="54" applyFont="1" applyFill="1" applyBorder="1" applyAlignment="1">
      <alignment horizontal="center" vertical="center" wrapText="1"/>
      <protection/>
    </xf>
    <xf numFmtId="0" fontId="17" fillId="4" borderId="42" xfId="54" applyFont="1" applyFill="1" applyBorder="1" applyAlignment="1">
      <alignment horizontal="center" vertical="center" wrapText="1"/>
      <protection/>
    </xf>
    <xf numFmtId="0" fontId="17" fillId="4" borderId="0" xfId="54" applyFont="1" applyFill="1" applyBorder="1" applyAlignment="1">
      <alignment horizontal="center" vertical="center" wrapText="1"/>
      <protection/>
    </xf>
    <xf numFmtId="0" fontId="17" fillId="4" borderId="62" xfId="54" applyFont="1" applyFill="1" applyBorder="1" applyAlignment="1">
      <alignment horizontal="center" vertical="center" wrapText="1"/>
      <protection/>
    </xf>
    <xf numFmtId="0" fontId="9" fillId="4" borderId="28" xfId="54" applyFont="1" applyFill="1" applyBorder="1" applyAlignment="1">
      <alignment horizontal="center" vertical="center" wrapText="1"/>
      <protection/>
    </xf>
    <xf numFmtId="0" fontId="9" fillId="4" borderId="70" xfId="54" applyFont="1" applyFill="1" applyBorder="1" applyAlignment="1">
      <alignment horizontal="center" vertical="center" wrapText="1"/>
      <protection/>
    </xf>
    <xf numFmtId="0" fontId="9" fillId="4" borderId="71" xfId="54" applyFont="1" applyFill="1" applyBorder="1" applyAlignment="1">
      <alignment horizontal="center" vertical="center" wrapText="1"/>
      <protection/>
    </xf>
    <xf numFmtId="0" fontId="9" fillId="4" borderId="47" xfId="0" applyFont="1" applyFill="1" applyBorder="1" applyAlignment="1">
      <alignment horizontal="center"/>
    </xf>
    <xf numFmtId="0" fontId="0" fillId="4" borderId="45" xfId="0" applyFill="1" applyBorder="1" applyAlignment="1">
      <alignment/>
    </xf>
    <xf numFmtId="0" fontId="17" fillId="4" borderId="70" xfId="54" applyFont="1" applyFill="1" applyBorder="1" applyAlignment="1">
      <alignment horizontal="center" vertical="center" wrapText="1"/>
      <protection/>
    </xf>
    <xf numFmtId="0" fontId="17" fillId="4" borderId="33" xfId="54" applyFont="1" applyFill="1" applyBorder="1" applyAlignment="1">
      <alignment horizontal="center" vertical="center" wrapText="1"/>
      <protection/>
    </xf>
    <xf numFmtId="43" fontId="9" fillId="0" borderId="58" xfId="54" applyNumberFormat="1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5" zoomScaleNormal="75" zoomScalePageLayoutView="0" workbookViewId="0" topLeftCell="A1">
      <selection activeCell="B54" sqref="B54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10.00390625" style="0" customWidth="1"/>
    <col min="6" max="6" width="17.25390625" style="0" customWidth="1"/>
    <col min="7" max="7" width="12.75390625" style="0" customWidth="1"/>
    <col min="8" max="8" width="14.25390625" style="0" customWidth="1"/>
    <col min="9" max="9" width="13.00390625" style="0" customWidth="1"/>
    <col min="10" max="10" width="15.625" style="0" customWidth="1"/>
    <col min="11" max="11" width="17.75390625" style="0" customWidth="1"/>
    <col min="12" max="12" width="14.87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1"/>
      <c r="J1" s="282" t="s">
        <v>26</v>
      </c>
      <c r="K1" s="282"/>
      <c r="L1" s="282"/>
    </row>
    <row r="2" spans="2:12" ht="15.75">
      <c r="B2" s="21"/>
      <c r="J2" s="112" t="s">
        <v>38</v>
      </c>
      <c r="K2" s="112"/>
      <c r="L2" s="112"/>
    </row>
    <row r="3" spans="2:11" ht="15.75">
      <c r="B3" s="21"/>
      <c r="J3" s="112"/>
      <c r="K3" s="112" t="s">
        <v>37</v>
      </c>
    </row>
    <row r="4" spans="2:12" ht="15.75">
      <c r="B4" s="21"/>
      <c r="J4" s="4" t="s">
        <v>60</v>
      </c>
      <c r="K4" s="112" t="s">
        <v>73</v>
      </c>
      <c r="L4" s="112"/>
    </row>
    <row r="5" spans="2:12" ht="15.75">
      <c r="B5" s="22"/>
      <c r="I5" s="282"/>
      <c r="J5" s="282"/>
      <c r="K5" s="282"/>
      <c r="L5" s="282"/>
    </row>
    <row r="6" spans="2:12" ht="15.75">
      <c r="B6" s="253" t="s">
        <v>74</v>
      </c>
      <c r="C6" s="254"/>
      <c r="D6" s="254"/>
      <c r="I6" s="25"/>
      <c r="J6" s="282" t="s">
        <v>29</v>
      </c>
      <c r="K6" s="282"/>
      <c r="L6" s="25"/>
    </row>
    <row r="7" spans="2:10" ht="15.75">
      <c r="B7" s="23"/>
      <c r="I7" s="25"/>
      <c r="J7" s="25"/>
    </row>
    <row r="8" ht="13.5" customHeight="1">
      <c r="B8" s="22"/>
    </row>
    <row r="9" spans="1:12" ht="15.75">
      <c r="A9" s="266" t="s">
        <v>75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</row>
    <row r="10" spans="1:12" ht="15.75" customHeight="1">
      <c r="A10" s="266" t="s">
        <v>47</v>
      </c>
      <c r="B10" s="266"/>
      <c r="C10" s="266"/>
      <c r="D10" s="266"/>
      <c r="E10" s="266"/>
      <c r="F10" s="266"/>
      <c r="G10" s="24"/>
      <c r="H10" s="24"/>
      <c r="I10" s="24"/>
      <c r="J10" s="24"/>
      <c r="K10" s="24"/>
      <c r="L10" s="24"/>
    </row>
    <row r="11" spans="1:12" ht="19.5" thickBot="1">
      <c r="A11" s="250" t="s">
        <v>48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</row>
    <row r="12" spans="1:12" ht="16.5" thickBot="1">
      <c r="A12" s="5" t="s">
        <v>15</v>
      </c>
      <c r="B12" s="6" t="s">
        <v>16</v>
      </c>
      <c r="C12" s="7" t="s">
        <v>17</v>
      </c>
      <c r="D12" s="6" t="s">
        <v>18</v>
      </c>
      <c r="E12" s="6" t="s">
        <v>19</v>
      </c>
      <c r="F12" s="6" t="s">
        <v>20</v>
      </c>
      <c r="G12" s="273" t="s">
        <v>30</v>
      </c>
      <c r="H12" s="274"/>
      <c r="I12" s="274"/>
      <c r="J12" s="275"/>
      <c r="K12" s="69" t="s">
        <v>40</v>
      </c>
      <c r="L12" s="70"/>
    </row>
    <row r="13" spans="1:12" ht="21" thickBot="1">
      <c r="A13" s="8" t="s">
        <v>21</v>
      </c>
      <c r="B13" s="9"/>
      <c r="C13" s="10" t="s">
        <v>22</v>
      </c>
      <c r="D13" s="11" t="s">
        <v>23</v>
      </c>
      <c r="E13" s="11" t="s">
        <v>24</v>
      </c>
      <c r="F13" s="63" t="s">
        <v>2</v>
      </c>
      <c r="G13" s="273" t="s">
        <v>36</v>
      </c>
      <c r="H13" s="275"/>
      <c r="I13" s="273" t="s">
        <v>59</v>
      </c>
      <c r="J13" s="275"/>
      <c r="K13" s="251"/>
      <c r="L13" s="252"/>
    </row>
    <row r="14" spans="1:12" ht="9" customHeight="1" thickBot="1">
      <c r="A14" s="71" t="s">
        <v>5</v>
      </c>
      <c r="B14" s="65" t="s">
        <v>6</v>
      </c>
      <c r="C14" s="65" t="s">
        <v>7</v>
      </c>
      <c r="D14" s="66" t="s">
        <v>8</v>
      </c>
      <c r="E14" s="67" t="s">
        <v>9</v>
      </c>
      <c r="F14" s="68" t="s">
        <v>10</v>
      </c>
      <c r="G14" s="267">
        <v>8</v>
      </c>
      <c r="H14" s="268"/>
      <c r="I14" s="269">
        <v>9</v>
      </c>
      <c r="J14" s="270"/>
      <c r="K14" s="271">
        <v>10</v>
      </c>
      <c r="L14" s="272"/>
    </row>
    <row r="15" spans="1:12" ht="17.25" customHeight="1" thickBot="1">
      <c r="A15" s="72"/>
      <c r="B15" s="262" t="s">
        <v>34</v>
      </c>
      <c r="C15" s="262"/>
      <c r="D15" s="262"/>
      <c r="E15" s="262"/>
      <c r="F15" s="263"/>
      <c r="G15" s="209"/>
      <c r="H15" s="161"/>
      <c r="I15" s="209"/>
      <c r="J15" s="161"/>
      <c r="K15" s="206"/>
      <c r="L15" s="161"/>
    </row>
    <row r="16" spans="1:12" ht="15.75" customHeight="1">
      <c r="A16" s="31"/>
      <c r="B16" s="82"/>
      <c r="C16" s="64"/>
      <c r="D16" s="33"/>
      <c r="E16" s="34"/>
      <c r="F16" s="216"/>
      <c r="G16" s="210"/>
      <c r="H16" s="163"/>
      <c r="I16" s="209"/>
      <c r="J16" s="161"/>
      <c r="K16" s="206"/>
      <c r="L16" s="161"/>
    </row>
    <row r="17" spans="1:12" ht="18.75" customHeight="1" thickBot="1">
      <c r="A17" s="26"/>
      <c r="B17" s="27"/>
      <c r="C17" s="28"/>
      <c r="D17" s="29"/>
      <c r="E17" s="30"/>
      <c r="F17" s="75"/>
      <c r="G17" s="209"/>
      <c r="H17" s="161"/>
      <c r="I17" s="209"/>
      <c r="J17" s="161"/>
      <c r="K17" s="206"/>
      <c r="L17" s="161"/>
    </row>
    <row r="18" spans="1:12" ht="12.75" customHeight="1" thickBot="1">
      <c r="A18" s="72"/>
      <c r="B18" s="262" t="s">
        <v>13</v>
      </c>
      <c r="C18" s="262"/>
      <c r="D18" s="262"/>
      <c r="E18" s="262"/>
      <c r="F18" s="263"/>
      <c r="G18" s="277"/>
      <c r="H18" s="278"/>
      <c r="I18" s="277"/>
      <c r="J18" s="278"/>
      <c r="K18" s="206"/>
      <c r="L18" s="161"/>
    </row>
    <row r="19" spans="1:12" ht="15.75" customHeight="1">
      <c r="A19" s="31"/>
      <c r="B19" s="82"/>
      <c r="C19" s="64"/>
      <c r="D19" s="33"/>
      <c r="E19" s="34"/>
      <c r="F19" s="216"/>
      <c r="G19" s="210"/>
      <c r="H19" s="163"/>
      <c r="I19" s="209"/>
      <c r="J19" s="161"/>
      <c r="K19" s="206"/>
      <c r="L19" s="161"/>
    </row>
    <row r="20" spans="1:12" ht="15" customHeight="1">
      <c r="A20" s="26"/>
      <c r="B20" s="32"/>
      <c r="C20" s="64"/>
      <c r="D20" s="33"/>
      <c r="E20" s="34"/>
      <c r="F20" s="35"/>
      <c r="G20" s="281"/>
      <c r="H20" s="280"/>
      <c r="I20" s="279"/>
      <c r="J20" s="280"/>
      <c r="K20" s="206"/>
      <c r="L20" s="161"/>
    </row>
    <row r="21" spans="1:12" ht="15" customHeight="1" thickBot="1">
      <c r="A21" s="26"/>
      <c r="B21" s="27"/>
      <c r="C21" s="28"/>
      <c r="D21" s="29"/>
      <c r="E21" s="30"/>
      <c r="F21" s="75"/>
      <c r="G21" s="279"/>
      <c r="H21" s="280"/>
      <c r="I21" s="279"/>
      <c r="J21" s="280"/>
      <c r="K21" s="206"/>
      <c r="L21" s="161"/>
    </row>
    <row r="22" spans="1:12" ht="15" customHeight="1" thickBot="1">
      <c r="A22" s="72"/>
      <c r="B22" s="262" t="s">
        <v>14</v>
      </c>
      <c r="C22" s="262"/>
      <c r="D22" s="262"/>
      <c r="E22" s="262"/>
      <c r="F22" s="263"/>
      <c r="G22" s="279"/>
      <c r="H22" s="280"/>
      <c r="I22" s="279"/>
      <c r="J22" s="280"/>
      <c r="K22" s="206"/>
      <c r="L22" s="161"/>
    </row>
    <row r="23" spans="1:12" ht="16.5" customHeight="1" hidden="1" thickBot="1">
      <c r="A23" s="83"/>
      <c r="B23" s="86"/>
      <c r="C23" s="87"/>
      <c r="D23" s="87"/>
      <c r="E23" s="90"/>
      <c r="F23" s="47"/>
      <c r="G23" s="220"/>
      <c r="H23" s="221"/>
      <c r="I23" s="279"/>
      <c r="J23" s="280"/>
      <c r="K23" s="206"/>
      <c r="L23" s="161"/>
    </row>
    <row r="24" spans="1:12" ht="19.5" customHeight="1">
      <c r="A24" s="39"/>
      <c r="B24" s="85"/>
      <c r="C24" s="203"/>
      <c r="D24" s="222"/>
      <c r="E24" s="223"/>
      <c r="F24" s="89"/>
      <c r="G24" s="221"/>
      <c r="H24" s="159"/>
      <c r="I24" s="209"/>
      <c r="J24" s="89"/>
      <c r="K24" s="158"/>
      <c r="L24" s="159"/>
    </row>
    <row r="25" spans="1:12" ht="19.5" customHeight="1">
      <c r="A25" s="149"/>
      <c r="B25" s="154"/>
      <c r="C25" s="168"/>
      <c r="D25" s="169"/>
      <c r="E25" s="170"/>
      <c r="F25" s="155"/>
      <c r="G25" s="221"/>
      <c r="H25" s="159"/>
      <c r="I25" s="209"/>
      <c r="J25" s="200"/>
      <c r="K25" s="158"/>
      <c r="L25" s="159"/>
    </row>
    <row r="26" spans="1:12" ht="16.5" thickBot="1">
      <c r="A26" s="84"/>
      <c r="B26" s="42"/>
      <c r="C26" s="88"/>
      <c r="D26" s="43"/>
      <c r="E26" s="44"/>
      <c r="F26" s="75">
        <f>SUM(F24:F25)</f>
        <v>0</v>
      </c>
      <c r="G26" s="279"/>
      <c r="H26" s="280"/>
      <c r="I26" s="279"/>
      <c r="J26" s="280"/>
      <c r="K26" s="206"/>
      <c r="L26" s="161"/>
    </row>
    <row r="27" spans="1:12" ht="16.5" thickBot="1">
      <c r="A27" s="262" t="s">
        <v>35</v>
      </c>
      <c r="B27" s="262"/>
      <c r="C27" s="262"/>
      <c r="D27" s="262"/>
      <c r="E27" s="262"/>
      <c r="F27" s="218"/>
      <c r="G27" s="209"/>
      <c r="H27" s="161"/>
      <c r="I27" s="209"/>
      <c r="J27" s="161"/>
      <c r="K27" s="206"/>
      <c r="L27" s="161"/>
    </row>
    <row r="28" spans="1:12" ht="15.75">
      <c r="A28" s="92">
        <v>1</v>
      </c>
      <c r="B28" s="93" t="s">
        <v>80</v>
      </c>
      <c r="C28" s="259" t="s">
        <v>69</v>
      </c>
      <c r="D28" s="260"/>
      <c r="E28" s="261"/>
      <c r="F28" s="89">
        <v>33381</v>
      </c>
      <c r="G28" s="209"/>
      <c r="H28" s="89">
        <v>33381</v>
      </c>
      <c r="I28" s="209"/>
      <c r="J28" s="161"/>
      <c r="K28" s="158" t="s">
        <v>49</v>
      </c>
      <c r="L28" s="159">
        <v>33381</v>
      </c>
    </row>
    <row r="29" spans="1:12" ht="16.5" thickBot="1">
      <c r="A29" s="84"/>
      <c r="B29" s="42"/>
      <c r="C29" s="103"/>
      <c r="D29" s="104"/>
      <c r="E29" s="105"/>
      <c r="F29" s="102">
        <f>SUM(F28)</f>
        <v>33381</v>
      </c>
      <c r="G29" s="209"/>
      <c r="H29" s="161"/>
      <c r="I29" s="209"/>
      <c r="J29" s="161"/>
      <c r="K29" s="206"/>
      <c r="L29" s="161"/>
    </row>
    <row r="30" spans="1:12" ht="16.5" thickBot="1">
      <c r="A30" s="72"/>
      <c r="B30" s="262" t="s">
        <v>31</v>
      </c>
      <c r="C30" s="262"/>
      <c r="D30" s="262"/>
      <c r="E30" s="262"/>
      <c r="F30" s="263"/>
      <c r="G30" s="209"/>
      <c r="H30" s="161"/>
      <c r="I30" s="209"/>
      <c r="J30" s="161"/>
      <c r="K30" s="206"/>
      <c r="L30" s="161"/>
    </row>
    <row r="31" spans="1:12" ht="15.75">
      <c r="A31" s="31"/>
      <c r="B31" s="74"/>
      <c r="C31" s="64"/>
      <c r="D31" s="33"/>
      <c r="E31" s="34"/>
      <c r="F31" s="216"/>
      <c r="G31" s="209"/>
      <c r="H31" s="159"/>
      <c r="I31" s="209"/>
      <c r="J31" s="159"/>
      <c r="K31" s="158"/>
      <c r="L31" s="159"/>
    </row>
    <row r="32" spans="1:12" ht="16.5" thickBot="1">
      <c r="A32" s="31"/>
      <c r="B32" s="42" t="s">
        <v>1</v>
      </c>
      <c r="C32" s="64"/>
      <c r="D32" s="33"/>
      <c r="E32" s="34"/>
      <c r="F32" s="219">
        <f>SUM(F31:F31)</f>
        <v>0</v>
      </c>
      <c r="G32" s="209"/>
      <c r="H32" s="161"/>
      <c r="I32" s="209"/>
      <c r="J32" s="161"/>
      <c r="K32" s="206"/>
      <c r="L32" s="161"/>
    </row>
    <row r="33" spans="1:12" ht="16.5" thickBot="1">
      <c r="A33" s="72"/>
      <c r="B33" s="262" t="s">
        <v>43</v>
      </c>
      <c r="C33" s="262"/>
      <c r="D33" s="262"/>
      <c r="E33" s="262"/>
      <c r="F33" s="263"/>
      <c r="G33" s="279"/>
      <c r="H33" s="280"/>
      <c r="I33" s="279"/>
      <c r="J33" s="280"/>
      <c r="K33" s="206"/>
      <c r="L33" s="161"/>
    </row>
    <row r="34" spans="1:12" ht="15.75">
      <c r="A34" s="31"/>
      <c r="B34" s="81"/>
      <c r="C34" s="185"/>
      <c r="D34" s="196"/>
      <c r="E34" s="197"/>
      <c r="F34" s="217"/>
      <c r="G34" s="184"/>
      <c r="H34" s="184"/>
      <c r="I34" s="279"/>
      <c r="J34" s="280"/>
      <c r="K34" s="158"/>
      <c r="L34" s="184"/>
    </row>
    <row r="35" spans="1:12" ht="19.5" customHeight="1" thickBot="1">
      <c r="A35" s="130"/>
      <c r="B35" s="131"/>
      <c r="C35" s="135"/>
      <c r="D35" s="136"/>
      <c r="E35" s="137"/>
      <c r="F35" s="35"/>
      <c r="G35" s="184"/>
      <c r="H35" s="184"/>
      <c r="I35" s="209"/>
      <c r="J35" s="161"/>
      <c r="K35" s="158"/>
      <c r="L35" s="184"/>
    </row>
    <row r="36" spans="1:12" ht="16.5" thickBot="1">
      <c r="A36" s="97"/>
      <c r="B36" s="53" t="s">
        <v>1</v>
      </c>
      <c r="C36" s="257"/>
      <c r="D36" s="258"/>
      <c r="E36" s="246"/>
      <c r="F36" s="134">
        <f>SUM(F34:F35)</f>
        <v>0</v>
      </c>
      <c r="G36" s="79"/>
      <c r="H36" s="158"/>
      <c r="I36" s="209"/>
      <c r="J36" s="161"/>
      <c r="K36" s="206"/>
      <c r="L36" s="161"/>
    </row>
    <row r="37" spans="1:12" ht="16.5" thickBot="1">
      <c r="A37" s="72"/>
      <c r="B37" s="262" t="s">
        <v>32</v>
      </c>
      <c r="C37" s="262"/>
      <c r="D37" s="262"/>
      <c r="E37" s="262"/>
      <c r="F37" s="294"/>
      <c r="G37" s="80"/>
      <c r="H37" s="158"/>
      <c r="I37" s="209"/>
      <c r="J37" s="161"/>
      <c r="K37" s="206"/>
      <c r="L37" s="161"/>
    </row>
    <row r="38" spans="1:12" ht="16.5" thickBot="1">
      <c r="A38" s="40"/>
      <c r="B38" s="91"/>
      <c r="C38" s="257"/>
      <c r="D38" s="258"/>
      <c r="E38" s="258"/>
      <c r="F38" s="147"/>
      <c r="G38" s="151"/>
      <c r="H38" s="158"/>
      <c r="I38" s="209"/>
      <c r="J38" s="161"/>
      <c r="K38" s="158"/>
      <c r="L38" s="161"/>
    </row>
    <row r="39" spans="1:12" ht="16.5" thickBot="1">
      <c r="A39" s="41"/>
      <c r="B39" s="53"/>
      <c r="C39" s="50"/>
      <c r="D39" s="50"/>
      <c r="E39" s="50"/>
      <c r="F39" s="152"/>
      <c r="H39" s="158"/>
      <c r="I39" s="209"/>
      <c r="J39" s="161"/>
      <c r="K39" s="158"/>
      <c r="L39" s="161"/>
    </row>
    <row r="40" spans="1:12" ht="16.5" thickBot="1">
      <c r="A40" s="41"/>
      <c r="B40" s="53"/>
      <c r="C40" s="135"/>
      <c r="D40" s="136"/>
      <c r="E40" s="136"/>
      <c r="F40" s="143"/>
      <c r="G40" s="80"/>
      <c r="H40" s="158"/>
      <c r="I40" s="209"/>
      <c r="J40" s="161"/>
      <c r="K40" s="158"/>
      <c r="L40" s="161"/>
    </row>
    <row r="41" spans="1:12" ht="16.5" thickBot="1">
      <c r="A41" s="98"/>
      <c r="B41" s="99" t="s">
        <v>27</v>
      </c>
      <c r="C41" s="50"/>
      <c r="D41" s="51"/>
      <c r="E41" s="100"/>
      <c r="F41" s="96"/>
      <c r="G41" s="80"/>
      <c r="H41" s="158"/>
      <c r="I41" s="209"/>
      <c r="J41" s="161"/>
      <c r="K41" s="206"/>
      <c r="L41" s="161"/>
    </row>
    <row r="42" spans="1:12" ht="16.5" thickBot="1">
      <c r="A42" s="284" t="s">
        <v>3</v>
      </c>
      <c r="B42" s="285"/>
      <c r="C42" s="285"/>
      <c r="D42" s="285"/>
      <c r="E42" s="286"/>
      <c r="F42" s="287"/>
      <c r="G42" s="255"/>
      <c r="H42" s="256"/>
      <c r="I42" s="279"/>
      <c r="J42" s="280"/>
      <c r="K42" s="206"/>
      <c r="L42" s="161"/>
    </row>
    <row r="43" spans="1:12" ht="15.75">
      <c r="A43" s="149"/>
      <c r="B43" s="198" t="s">
        <v>62</v>
      </c>
      <c r="C43" s="150"/>
      <c r="E43" s="230"/>
      <c r="F43" s="160"/>
      <c r="G43" s="232"/>
      <c r="H43" s="120"/>
      <c r="I43" s="209"/>
      <c r="J43" s="161"/>
      <c r="K43" s="186"/>
      <c r="L43" s="161"/>
    </row>
    <row r="44" spans="1:12" ht="15.75">
      <c r="A44" s="40">
        <v>1</v>
      </c>
      <c r="B44" s="27" t="s">
        <v>82</v>
      </c>
      <c r="C44" s="106" t="s">
        <v>41</v>
      </c>
      <c r="D44" s="227">
        <v>751</v>
      </c>
      <c r="E44" s="231">
        <v>1</v>
      </c>
      <c r="F44" s="159">
        <v>751</v>
      </c>
      <c r="G44" s="206"/>
      <c r="H44" s="224"/>
      <c r="I44" s="226"/>
      <c r="J44" s="159">
        <v>751</v>
      </c>
      <c r="K44" s="158" t="s">
        <v>49</v>
      </c>
      <c r="L44" s="159">
        <v>751</v>
      </c>
    </row>
    <row r="45" spans="1:12" ht="15.75">
      <c r="A45" s="41">
        <v>2</v>
      </c>
      <c r="B45" s="27" t="s">
        <v>83</v>
      </c>
      <c r="C45" s="153" t="s">
        <v>41</v>
      </c>
      <c r="D45" s="164">
        <v>662</v>
      </c>
      <c r="E45" s="231">
        <v>2</v>
      </c>
      <c r="F45" s="159">
        <v>1324</v>
      </c>
      <c r="G45" s="206"/>
      <c r="H45" s="225"/>
      <c r="I45" s="226"/>
      <c r="J45" s="159">
        <v>1324</v>
      </c>
      <c r="K45" s="158" t="s">
        <v>49</v>
      </c>
      <c r="L45" s="159">
        <v>1324</v>
      </c>
    </row>
    <row r="46" spans="1:12" ht="15.75">
      <c r="A46" s="41">
        <v>3</v>
      </c>
      <c r="B46" s="157" t="s">
        <v>65</v>
      </c>
      <c r="C46" s="153" t="s">
        <v>41</v>
      </c>
      <c r="D46" s="228">
        <v>263</v>
      </c>
      <c r="E46" s="231">
        <v>2</v>
      </c>
      <c r="F46" s="159">
        <v>526</v>
      </c>
      <c r="G46" s="206"/>
      <c r="H46" s="225"/>
      <c r="I46" s="160"/>
      <c r="J46" s="159">
        <v>526</v>
      </c>
      <c r="K46" s="158" t="s">
        <v>49</v>
      </c>
      <c r="L46" s="159">
        <v>526</v>
      </c>
    </row>
    <row r="47" spans="1:12" ht="15.75">
      <c r="A47" s="41"/>
      <c r="B47" s="199" t="s">
        <v>63</v>
      </c>
      <c r="C47" s="153"/>
      <c r="D47" s="164"/>
      <c r="E47" s="231"/>
      <c r="F47" s="159"/>
      <c r="G47" s="206"/>
      <c r="H47" s="225"/>
      <c r="I47" s="160"/>
      <c r="J47" s="159"/>
      <c r="K47" s="158" t="s">
        <v>49</v>
      </c>
      <c r="L47" s="159"/>
    </row>
    <row r="48" spans="1:12" ht="16.5" thickBot="1">
      <c r="A48" s="41">
        <v>4</v>
      </c>
      <c r="B48" s="157" t="s">
        <v>66</v>
      </c>
      <c r="C48" s="153" t="s">
        <v>41</v>
      </c>
      <c r="D48" s="228">
        <v>332</v>
      </c>
      <c r="E48" s="231">
        <v>1</v>
      </c>
      <c r="F48" s="159">
        <v>332</v>
      </c>
      <c r="G48" s="206"/>
      <c r="H48" s="225"/>
      <c r="I48" s="160"/>
      <c r="J48" s="159">
        <v>332</v>
      </c>
      <c r="K48" s="158" t="s">
        <v>49</v>
      </c>
      <c r="L48" s="159">
        <v>332</v>
      </c>
    </row>
    <row r="49" spans="1:12" ht="16.5" thickBot="1">
      <c r="A49" s="45"/>
      <c r="B49" s="95" t="s">
        <v>1</v>
      </c>
      <c r="C49" s="107"/>
      <c r="D49" s="51"/>
      <c r="E49" s="229"/>
      <c r="F49" s="233">
        <f>SUM(F44:F48)</f>
        <v>2933</v>
      </c>
      <c r="G49" s="79"/>
      <c r="H49" s="204"/>
      <c r="I49" s="209"/>
      <c r="J49" s="161"/>
      <c r="K49" s="206"/>
      <c r="L49" s="161"/>
    </row>
    <row r="50" spans="1:12" ht="16.5" thickBot="1">
      <c r="A50" s="288" t="s">
        <v>51</v>
      </c>
      <c r="B50" s="293"/>
      <c r="C50" s="293"/>
      <c r="D50" s="293"/>
      <c r="E50" s="293"/>
      <c r="F50" s="294"/>
      <c r="G50" s="79"/>
      <c r="H50" s="158"/>
      <c r="I50" s="209"/>
      <c r="J50" s="161"/>
      <c r="K50" s="206"/>
      <c r="L50" s="161"/>
    </row>
    <row r="51" spans="1:12" ht="15.75">
      <c r="A51" s="244">
        <v>1</v>
      </c>
      <c r="B51" s="226" t="s">
        <v>67</v>
      </c>
      <c r="C51" s="245" t="s">
        <v>41</v>
      </c>
      <c r="D51" s="165">
        <v>2112</v>
      </c>
      <c r="E51" s="176">
        <v>1</v>
      </c>
      <c r="F51" s="46">
        <v>2112</v>
      </c>
      <c r="G51" s="238"/>
      <c r="H51" s="239"/>
      <c r="I51" s="238"/>
      <c r="J51" s="164">
        <v>2112</v>
      </c>
      <c r="K51" s="158" t="s">
        <v>49</v>
      </c>
      <c r="L51" s="165">
        <v>2112</v>
      </c>
    </row>
    <row r="52" spans="1:12" ht="15.75">
      <c r="A52" s="244">
        <v>2</v>
      </c>
      <c r="B52" s="226" t="s">
        <v>81</v>
      </c>
      <c r="C52" s="245" t="s">
        <v>46</v>
      </c>
      <c r="D52" s="165">
        <v>209</v>
      </c>
      <c r="E52" s="176">
        <v>6</v>
      </c>
      <c r="F52" s="247">
        <v>1254</v>
      </c>
      <c r="G52" s="209"/>
      <c r="H52" s="161"/>
      <c r="I52" s="209"/>
      <c r="J52" s="165">
        <v>1254</v>
      </c>
      <c r="K52" s="158" t="s">
        <v>49</v>
      </c>
      <c r="L52" s="165">
        <v>1254</v>
      </c>
    </row>
    <row r="53" spans="1:12" ht="15.75">
      <c r="A53" s="244">
        <v>3</v>
      </c>
      <c r="B53" s="226" t="s">
        <v>84</v>
      </c>
      <c r="C53" s="245" t="s">
        <v>41</v>
      </c>
      <c r="D53" s="165">
        <v>156</v>
      </c>
      <c r="E53" s="176">
        <v>2</v>
      </c>
      <c r="F53" s="247">
        <v>312</v>
      </c>
      <c r="G53" s="209"/>
      <c r="H53" s="161"/>
      <c r="I53" s="209"/>
      <c r="J53" s="165">
        <v>312</v>
      </c>
      <c r="K53" s="158" t="s">
        <v>49</v>
      </c>
      <c r="L53" s="165">
        <v>312</v>
      </c>
    </row>
    <row r="54" spans="1:12" ht="16.5" thickBot="1">
      <c r="A54" s="244"/>
      <c r="B54" s="226" t="s">
        <v>27</v>
      </c>
      <c r="C54" s="245"/>
      <c r="D54" s="165"/>
      <c r="E54" s="249"/>
      <c r="F54" s="178">
        <f>SUM(F51:F53)</f>
        <v>3678</v>
      </c>
      <c r="G54" s="240"/>
      <c r="H54" s="241"/>
      <c r="I54" s="242"/>
      <c r="J54" s="243"/>
      <c r="K54" s="206"/>
      <c r="L54" s="161"/>
    </row>
    <row r="55" spans="1:12" ht="15.75">
      <c r="A55" s="39"/>
      <c r="B55" s="187" t="s">
        <v>42</v>
      </c>
      <c r="C55" s="248"/>
      <c r="D55" s="33"/>
      <c r="E55" s="38"/>
      <c r="F55" s="211"/>
      <c r="G55" s="215"/>
      <c r="H55" s="182"/>
      <c r="I55" s="209"/>
      <c r="J55" s="163"/>
      <c r="K55" s="206"/>
      <c r="L55" s="161"/>
    </row>
    <row r="56" spans="1:12" ht="15.75">
      <c r="A56" s="39"/>
      <c r="B56" s="187" t="s">
        <v>72</v>
      </c>
      <c r="C56" s="188" t="s">
        <v>46</v>
      </c>
      <c r="D56" s="189">
        <v>98</v>
      </c>
      <c r="E56" s="190">
        <v>22</v>
      </c>
      <c r="F56" s="212">
        <v>2156</v>
      </c>
      <c r="G56" s="215"/>
      <c r="H56" s="182"/>
      <c r="I56" s="209"/>
      <c r="J56" s="212">
        <v>2156</v>
      </c>
      <c r="K56" s="207" t="s">
        <v>49</v>
      </c>
      <c r="L56" s="201">
        <v>2156</v>
      </c>
    </row>
    <row r="57" spans="1:12" ht="15.75">
      <c r="A57" s="40"/>
      <c r="B57" s="114" t="s">
        <v>39</v>
      </c>
      <c r="C57" s="115" t="s">
        <v>0</v>
      </c>
      <c r="D57" s="116">
        <v>50</v>
      </c>
      <c r="E57" s="118">
        <v>5</v>
      </c>
      <c r="F57" s="213">
        <v>250</v>
      </c>
      <c r="G57" s="215"/>
      <c r="H57" s="182"/>
      <c r="I57" s="209"/>
      <c r="J57" s="213">
        <v>250</v>
      </c>
      <c r="K57" s="207" t="s">
        <v>49</v>
      </c>
      <c r="L57" s="202">
        <v>250</v>
      </c>
    </row>
    <row r="58" spans="1:12" ht="16.5" thickBot="1">
      <c r="A58" s="191"/>
      <c r="B58" s="192"/>
      <c r="C58" s="193"/>
      <c r="D58" s="194"/>
      <c r="E58" s="195"/>
      <c r="F58" s="214">
        <f>SUM(F56:F57)</f>
        <v>2406</v>
      </c>
      <c r="G58" s="215"/>
      <c r="H58" s="182"/>
      <c r="I58" s="209"/>
      <c r="J58" s="202"/>
      <c r="K58" s="208"/>
      <c r="L58" s="202"/>
    </row>
    <row r="59" spans="1:12" ht="17.25" customHeight="1">
      <c r="A59" s="288" t="s">
        <v>4</v>
      </c>
      <c r="B59" s="289"/>
      <c r="C59" s="289"/>
      <c r="D59" s="289"/>
      <c r="E59" s="289"/>
      <c r="F59" s="290"/>
      <c r="G59" s="279"/>
      <c r="H59" s="295"/>
      <c r="I59" s="279"/>
      <c r="J59" s="280"/>
      <c r="K59" s="186"/>
      <c r="L59" s="161"/>
    </row>
    <row r="60" spans="1:12" ht="20.25" customHeight="1">
      <c r="A60" s="149">
        <v>1</v>
      </c>
      <c r="B60" s="53" t="s">
        <v>76</v>
      </c>
      <c r="C60" s="234" t="s">
        <v>41</v>
      </c>
      <c r="D60" s="236" t="s">
        <v>77</v>
      </c>
      <c r="E60" s="235">
        <v>2</v>
      </c>
      <c r="F60" s="205">
        <v>5940</v>
      </c>
      <c r="G60" s="210"/>
      <c r="H60" s="205">
        <v>5940</v>
      </c>
      <c r="I60" s="209"/>
      <c r="J60" s="165"/>
      <c r="K60" s="158" t="s">
        <v>49</v>
      </c>
      <c r="L60" s="165">
        <v>5940</v>
      </c>
    </row>
    <row r="61" spans="1:12" ht="18.75" customHeight="1" thickBot="1">
      <c r="A61" s="140">
        <v>2</v>
      </c>
      <c r="B61" s="148" t="s">
        <v>78</v>
      </c>
      <c r="C61" s="119" t="s">
        <v>79</v>
      </c>
      <c r="D61" s="237">
        <v>150</v>
      </c>
      <c r="E61" s="139">
        <v>9.4</v>
      </c>
      <c r="F61" s="164">
        <v>1410</v>
      </c>
      <c r="G61" s="210"/>
      <c r="H61" s="164">
        <v>1410</v>
      </c>
      <c r="I61" s="209"/>
      <c r="J61" s="165"/>
      <c r="K61" s="158" t="s">
        <v>49</v>
      </c>
      <c r="L61" s="165">
        <v>1410</v>
      </c>
    </row>
    <row r="62" spans="1:12" ht="17.25" customHeight="1" thickBot="1">
      <c r="A62" s="108"/>
      <c r="B62" s="49" t="s">
        <v>27</v>
      </c>
      <c r="C62" s="50"/>
      <c r="D62" s="51"/>
      <c r="E62" s="52"/>
      <c r="F62" s="162">
        <f>SUM(F60:F61)</f>
        <v>7350</v>
      </c>
      <c r="G62" s="210"/>
      <c r="H62" s="161"/>
      <c r="I62" s="209"/>
      <c r="J62" s="161"/>
      <c r="K62" s="206"/>
      <c r="L62" s="161"/>
    </row>
    <row r="63" spans="1:12" ht="16.5" thickBot="1">
      <c r="A63" s="283" t="s">
        <v>33</v>
      </c>
      <c r="B63" s="262"/>
      <c r="C63" s="262"/>
      <c r="D63" s="262"/>
      <c r="E63" s="262"/>
      <c r="F63" s="263"/>
      <c r="G63" s="209"/>
      <c r="H63" s="161"/>
      <c r="I63" s="210"/>
      <c r="J63" s="161"/>
      <c r="K63" s="206"/>
      <c r="L63" s="161"/>
    </row>
    <row r="64" spans="1:12" ht="16.5" thickBot="1">
      <c r="A64" s="141"/>
      <c r="B64" s="142"/>
      <c r="C64" s="146"/>
      <c r="D64" s="144"/>
      <c r="E64" s="145"/>
      <c r="F64" s="164"/>
      <c r="G64" s="161"/>
      <c r="H64" s="164"/>
      <c r="I64" s="163"/>
      <c r="J64" s="165"/>
      <c r="K64" s="158"/>
      <c r="L64" s="165"/>
    </row>
    <row r="65" spans="1:12" ht="16.5" thickBot="1">
      <c r="A65" s="141"/>
      <c r="B65" s="142"/>
      <c r="C65" s="146"/>
      <c r="D65" s="144"/>
      <c r="E65" s="144"/>
      <c r="F65" s="164"/>
      <c r="G65" s="161"/>
      <c r="H65" s="164"/>
      <c r="I65" s="163"/>
      <c r="J65" s="165"/>
      <c r="K65" s="158"/>
      <c r="L65" s="165"/>
    </row>
    <row r="66" spans="1:12" ht="16.5" thickBot="1">
      <c r="A66" s="108"/>
      <c r="B66" s="117" t="s">
        <v>27</v>
      </c>
      <c r="C66" s="50"/>
      <c r="D66" s="51"/>
      <c r="E66" s="52"/>
      <c r="F66" s="162">
        <f>SUM(F64:F65)</f>
        <v>0</v>
      </c>
      <c r="G66" s="161"/>
      <c r="H66" s="163"/>
      <c r="I66" s="163"/>
      <c r="J66" s="161"/>
      <c r="K66" s="158"/>
      <c r="L66" s="161"/>
    </row>
    <row r="67" spans="1:12" ht="32.25" thickBot="1">
      <c r="A67" s="76"/>
      <c r="B67" s="77" t="s">
        <v>11</v>
      </c>
      <c r="C67" s="78"/>
      <c r="D67" s="78"/>
      <c r="E67" s="78"/>
      <c r="F67" s="162">
        <v>49748</v>
      </c>
      <c r="G67" s="161"/>
      <c r="H67" s="163"/>
      <c r="I67" s="163"/>
      <c r="J67" s="161"/>
      <c r="K67" s="158"/>
      <c r="L67" s="161"/>
    </row>
    <row r="68" spans="1:12" ht="16.5" thickBot="1">
      <c r="A68" s="291" t="s">
        <v>52</v>
      </c>
      <c r="B68" s="292"/>
      <c r="C68" s="292"/>
      <c r="D68" s="292"/>
      <c r="E68" s="292"/>
      <c r="F68" s="292"/>
      <c r="G68" s="161"/>
      <c r="H68" s="163"/>
      <c r="I68" s="163"/>
      <c r="J68" s="161"/>
      <c r="K68" s="158"/>
      <c r="L68" s="161"/>
    </row>
    <row r="69" spans="1:12" ht="16.5" thickBot="1">
      <c r="A69" s="140">
        <v>1</v>
      </c>
      <c r="B69" s="148" t="s">
        <v>45</v>
      </c>
      <c r="C69" s="119" t="s">
        <v>50</v>
      </c>
      <c r="D69" s="138">
        <v>40</v>
      </c>
      <c r="E69" s="139">
        <v>5.6</v>
      </c>
      <c r="F69" s="164">
        <v>224</v>
      </c>
      <c r="G69" s="161"/>
      <c r="H69" s="163"/>
      <c r="I69" s="163"/>
      <c r="J69" s="161"/>
      <c r="K69" s="182" t="s">
        <v>49</v>
      </c>
      <c r="L69" s="165">
        <v>224</v>
      </c>
    </row>
    <row r="70" spans="1:12" ht="16.5" thickBot="1">
      <c r="A70" s="140">
        <v>2</v>
      </c>
      <c r="B70" s="148" t="s">
        <v>53</v>
      </c>
      <c r="C70" s="119"/>
      <c r="D70" s="138"/>
      <c r="E70" s="47"/>
      <c r="F70" s="164">
        <v>6078</v>
      </c>
      <c r="G70" s="161"/>
      <c r="H70" s="163"/>
      <c r="I70" s="163"/>
      <c r="J70" s="161"/>
      <c r="K70" s="182" t="s">
        <v>49</v>
      </c>
      <c r="L70" s="165">
        <v>6078</v>
      </c>
    </row>
    <row r="71" spans="1:12" ht="16.5" thickBot="1">
      <c r="A71" s="140">
        <v>3</v>
      </c>
      <c r="B71" s="148" t="s">
        <v>61</v>
      </c>
      <c r="C71" s="119" t="s">
        <v>0</v>
      </c>
      <c r="D71" s="138"/>
      <c r="E71" s="47">
        <v>2</v>
      </c>
      <c r="F71" s="164">
        <v>3168</v>
      </c>
      <c r="G71" s="161"/>
      <c r="H71" s="163"/>
      <c r="I71" s="163"/>
      <c r="J71" s="161"/>
      <c r="K71" s="183" t="s">
        <v>49</v>
      </c>
      <c r="L71" s="165">
        <v>3168</v>
      </c>
    </row>
    <row r="72" spans="1:12" ht="16.5" thickBot="1">
      <c r="A72" s="140">
        <v>4</v>
      </c>
      <c r="B72" s="156" t="s">
        <v>70</v>
      </c>
      <c r="C72" s="171"/>
      <c r="D72" s="172"/>
      <c r="E72" s="173">
        <v>1</v>
      </c>
      <c r="F72" s="174">
        <v>1692</v>
      </c>
      <c r="G72" s="161"/>
      <c r="H72" s="163"/>
      <c r="I72" s="163"/>
      <c r="J72" s="161"/>
      <c r="K72" s="158" t="s">
        <v>49</v>
      </c>
      <c r="L72" s="180">
        <v>1692</v>
      </c>
    </row>
    <row r="73" spans="1:12" ht="16.5" thickBot="1">
      <c r="A73" s="140">
        <v>5</v>
      </c>
      <c r="B73" s="148" t="s">
        <v>64</v>
      </c>
      <c r="C73" s="175" t="s">
        <v>0</v>
      </c>
      <c r="D73" s="165"/>
      <c r="E73" s="176">
        <v>1</v>
      </c>
      <c r="F73" s="165">
        <v>2503</v>
      </c>
      <c r="G73" s="161"/>
      <c r="H73" s="163"/>
      <c r="I73" s="163"/>
      <c r="J73" s="161"/>
      <c r="K73" s="158" t="s">
        <v>49</v>
      </c>
      <c r="L73" s="165">
        <v>2503</v>
      </c>
    </row>
    <row r="74" spans="1:12" ht="32.25" thickBot="1">
      <c r="A74" s="140">
        <v>6</v>
      </c>
      <c r="B74" s="148" t="s">
        <v>68</v>
      </c>
      <c r="C74" s="175" t="s">
        <v>71</v>
      </c>
      <c r="D74" s="165">
        <v>1512</v>
      </c>
      <c r="E74" s="176">
        <v>0.402</v>
      </c>
      <c r="F74" s="165">
        <v>607.82</v>
      </c>
      <c r="G74" s="161"/>
      <c r="H74" s="163"/>
      <c r="I74" s="163"/>
      <c r="J74" s="161"/>
      <c r="K74" s="158" t="s">
        <v>49</v>
      </c>
      <c r="L74" s="165">
        <v>607.82</v>
      </c>
    </row>
    <row r="75" spans="1:12" ht="32.25" customHeight="1" thickBot="1">
      <c r="A75" s="140">
        <v>7</v>
      </c>
      <c r="B75" s="148" t="s">
        <v>55</v>
      </c>
      <c r="C75" s="175"/>
      <c r="D75" s="165"/>
      <c r="E75" s="176"/>
      <c r="F75" s="165">
        <v>2324.08</v>
      </c>
      <c r="G75" s="161"/>
      <c r="H75" s="163"/>
      <c r="I75" s="163"/>
      <c r="J75" s="161"/>
      <c r="K75" s="158" t="s">
        <v>49</v>
      </c>
      <c r="L75" s="165">
        <v>2324.08</v>
      </c>
    </row>
    <row r="76" spans="1:12" ht="31.5" customHeight="1" thickBot="1">
      <c r="A76" s="140">
        <v>8</v>
      </c>
      <c r="B76" s="148" t="s">
        <v>57</v>
      </c>
      <c r="C76" s="175"/>
      <c r="D76" s="165"/>
      <c r="E76" s="176"/>
      <c r="F76" s="165">
        <v>4368.74</v>
      </c>
      <c r="G76" s="161"/>
      <c r="H76" s="163"/>
      <c r="I76" s="163"/>
      <c r="J76" s="161"/>
      <c r="K76" s="158" t="s">
        <v>49</v>
      </c>
      <c r="L76" s="165">
        <v>7068.74</v>
      </c>
    </row>
    <row r="77" spans="1:12" ht="21.75" customHeight="1" thickBot="1">
      <c r="A77" s="140">
        <v>9</v>
      </c>
      <c r="B77" s="156" t="s">
        <v>54</v>
      </c>
      <c r="C77" s="175"/>
      <c r="D77" s="165"/>
      <c r="E77" s="176"/>
      <c r="F77" s="179">
        <v>1820.88</v>
      </c>
      <c r="G77" s="161"/>
      <c r="H77" s="163"/>
      <c r="I77" s="163"/>
      <c r="J77" s="161"/>
      <c r="K77" s="120" t="s">
        <v>49</v>
      </c>
      <c r="L77" s="179">
        <v>1829.88</v>
      </c>
    </row>
    <row r="78" spans="1:12" ht="32.25" thickBot="1">
      <c r="A78" s="76"/>
      <c r="B78" s="77" t="s">
        <v>56</v>
      </c>
      <c r="C78" s="177"/>
      <c r="D78" s="177"/>
      <c r="E78" s="177"/>
      <c r="F78" s="178">
        <f>SUM(F69:F77)</f>
        <v>22786.52</v>
      </c>
      <c r="G78" s="161"/>
      <c r="H78" s="163"/>
      <c r="I78" s="163"/>
      <c r="J78" s="161"/>
      <c r="K78" s="181"/>
      <c r="L78" s="161"/>
    </row>
    <row r="79" spans="1:14" ht="16.5" thickBot="1">
      <c r="A79" s="55"/>
      <c r="B79" s="95" t="s">
        <v>58</v>
      </c>
      <c r="C79" s="121"/>
      <c r="D79" s="122"/>
      <c r="E79" s="94"/>
      <c r="F79" s="123">
        <v>0</v>
      </c>
      <c r="G79" s="166"/>
      <c r="H79" s="167"/>
      <c r="I79" s="37"/>
      <c r="J79" s="37"/>
      <c r="K79" s="37"/>
      <c r="L79" s="37"/>
      <c r="N79" s="129"/>
    </row>
    <row r="80" spans="1:12" ht="16.5" thickBot="1">
      <c r="A80" s="36"/>
      <c r="B80" s="54"/>
      <c r="C80" s="54"/>
      <c r="D80" s="54"/>
      <c r="E80" s="54"/>
      <c r="F80" s="101"/>
      <c r="G80" s="54"/>
      <c r="H80" s="124"/>
      <c r="I80" s="54"/>
      <c r="J80" s="101"/>
      <c r="K80" s="54"/>
      <c r="L80" s="54"/>
    </row>
    <row r="81" spans="1:12" ht="16.5" thickBot="1">
      <c r="A81" s="36"/>
      <c r="B81" s="125" t="s">
        <v>27</v>
      </c>
      <c r="C81" s="126"/>
      <c r="D81" s="126"/>
      <c r="E81" s="126"/>
      <c r="F81" s="127">
        <v>72534.52</v>
      </c>
      <c r="G81" s="126"/>
      <c r="H81" s="128"/>
      <c r="I81" s="54"/>
      <c r="J81" s="54"/>
      <c r="K81" s="101"/>
      <c r="L81" s="54"/>
    </row>
    <row r="82" spans="1:15" ht="20.25">
      <c r="A82" s="36"/>
      <c r="B82" s="276"/>
      <c r="C82" s="276"/>
      <c r="D82" s="56"/>
      <c r="E82" s="48"/>
      <c r="F82" s="46"/>
      <c r="G82" s="37"/>
      <c r="H82" s="111"/>
      <c r="I82" s="110"/>
      <c r="J82" s="110"/>
      <c r="K82" s="37"/>
      <c r="L82" s="132"/>
      <c r="N82" s="129"/>
      <c r="O82" s="3"/>
    </row>
    <row r="83" spans="1:12" ht="15.75">
      <c r="A83" s="36"/>
      <c r="B83" s="54"/>
      <c r="C83" s="54" t="s">
        <v>25</v>
      </c>
      <c r="D83" s="56" t="s">
        <v>29</v>
      </c>
      <c r="E83" s="48"/>
      <c r="F83" s="46"/>
      <c r="G83" s="37"/>
      <c r="H83" s="110"/>
      <c r="I83" s="37"/>
      <c r="J83" s="37"/>
      <c r="K83" s="37"/>
      <c r="L83" s="37"/>
    </row>
    <row r="84" spans="1:14" ht="17.25">
      <c r="A84" s="57"/>
      <c r="B84" s="58"/>
      <c r="C84" s="265"/>
      <c r="D84" s="265"/>
      <c r="E84" s="59"/>
      <c r="F84" s="59"/>
      <c r="G84" s="60"/>
      <c r="H84" s="60"/>
      <c r="I84" s="60"/>
      <c r="J84" s="60"/>
      <c r="K84" s="60"/>
      <c r="L84" s="133"/>
      <c r="N84" s="129"/>
    </row>
    <row r="85" spans="1:12" ht="15">
      <c r="A85" s="57"/>
      <c r="B85" s="62" t="s">
        <v>12</v>
      </c>
      <c r="C85" s="58"/>
      <c r="D85" s="59"/>
      <c r="E85" s="59"/>
      <c r="F85" s="61"/>
      <c r="G85" s="60"/>
      <c r="H85" s="113"/>
      <c r="I85" s="60"/>
      <c r="J85" s="113"/>
      <c r="K85" s="60"/>
      <c r="L85" s="113"/>
    </row>
    <row r="86" spans="1:12" ht="12.75">
      <c r="A86" s="12"/>
      <c r="B86" s="17" t="s">
        <v>44</v>
      </c>
      <c r="C86" s="264" t="s">
        <v>28</v>
      </c>
      <c r="D86" s="264"/>
      <c r="E86" s="264"/>
      <c r="F86" s="16"/>
      <c r="G86" s="18"/>
      <c r="H86" s="109"/>
      <c r="I86" s="14"/>
      <c r="J86" s="14"/>
      <c r="K86" s="14"/>
      <c r="L86" s="109"/>
    </row>
    <row r="87" spans="1:12" ht="12.75">
      <c r="A87" s="12"/>
      <c r="B87" s="19"/>
      <c r="C87" s="265"/>
      <c r="D87" s="265"/>
      <c r="E87" s="16"/>
      <c r="F87" s="16"/>
      <c r="G87" s="14"/>
      <c r="H87" s="14"/>
      <c r="I87" s="73"/>
      <c r="J87" s="73"/>
      <c r="K87" s="14"/>
      <c r="L87" s="14"/>
    </row>
    <row r="88" spans="1:12" ht="12.75">
      <c r="A88" s="12"/>
      <c r="B88" s="20"/>
      <c r="C88" s="19"/>
      <c r="D88" s="19"/>
      <c r="E88" s="16"/>
      <c r="F88" s="16"/>
      <c r="G88" s="14"/>
      <c r="H88" s="109"/>
      <c r="I88" s="14"/>
      <c r="J88" s="14"/>
      <c r="K88" s="14"/>
      <c r="L88" s="109"/>
    </row>
    <row r="89" spans="1:12" ht="12.75">
      <c r="A89" s="12"/>
      <c r="B89" s="17"/>
      <c r="C89" s="19"/>
      <c r="D89" s="19"/>
      <c r="E89" s="16"/>
      <c r="F89" s="16"/>
      <c r="G89" s="14"/>
      <c r="H89" s="14"/>
      <c r="I89" s="14"/>
      <c r="J89" s="14"/>
      <c r="K89" s="14"/>
      <c r="L89" s="14"/>
    </row>
    <row r="90" spans="1:12" ht="12.75">
      <c r="A90" s="12"/>
      <c r="B90" s="17"/>
      <c r="C90" s="19"/>
      <c r="D90" s="19"/>
      <c r="E90" s="16"/>
      <c r="F90" s="16"/>
      <c r="G90" s="14"/>
      <c r="H90" s="14"/>
      <c r="I90" s="14"/>
      <c r="J90" s="14"/>
      <c r="K90" s="14"/>
      <c r="L90" s="14"/>
    </row>
    <row r="91" spans="1:12" ht="12.75">
      <c r="A91" s="12"/>
      <c r="B91" s="17"/>
      <c r="C91" s="19"/>
      <c r="D91" s="19"/>
      <c r="E91" s="16"/>
      <c r="F91" s="16"/>
      <c r="G91" s="14"/>
      <c r="H91" s="14"/>
      <c r="I91" s="14"/>
      <c r="J91" s="14"/>
      <c r="K91" s="14"/>
      <c r="L91" s="14"/>
    </row>
    <row r="92" spans="1:12" ht="12.75">
      <c r="A92" s="12"/>
      <c r="B92" s="15"/>
      <c r="C92" s="16"/>
      <c r="D92" s="16"/>
      <c r="E92" s="16"/>
      <c r="F92" s="16"/>
      <c r="G92" s="14"/>
      <c r="H92" s="14"/>
      <c r="I92" s="14"/>
      <c r="J92" s="14"/>
      <c r="K92" s="14"/>
      <c r="L92" s="14"/>
    </row>
    <row r="93" spans="1:12" ht="12.75">
      <c r="A93" s="12"/>
      <c r="B93" s="17"/>
      <c r="C93" s="264"/>
      <c r="D93" s="264"/>
      <c r="E93" s="264"/>
      <c r="F93" s="14"/>
      <c r="G93" s="14"/>
      <c r="H93" s="14"/>
      <c r="I93" s="14"/>
      <c r="J93" s="14"/>
      <c r="K93" s="14"/>
      <c r="L93" s="14"/>
    </row>
    <row r="94" spans="1:12" ht="12.75">
      <c r="A94" s="12"/>
      <c r="B94" s="19"/>
      <c r="C94" s="265"/>
      <c r="D94" s="265"/>
      <c r="E94" s="16"/>
      <c r="F94" s="109"/>
      <c r="G94" s="14"/>
      <c r="H94" s="14"/>
      <c r="I94" s="14"/>
      <c r="J94" s="14"/>
      <c r="K94" s="14"/>
      <c r="L94" s="14"/>
    </row>
    <row r="95" spans="1:12" ht="12.75">
      <c r="A95" s="12"/>
      <c r="B95" s="17"/>
      <c r="C95" s="264"/>
      <c r="D95" s="264"/>
      <c r="E95" s="264"/>
      <c r="F95" s="14"/>
      <c r="G95" s="14"/>
      <c r="H95" s="14"/>
      <c r="I95" s="14"/>
      <c r="J95" s="14"/>
      <c r="K95" s="14"/>
      <c r="L95" s="14"/>
    </row>
    <row r="96" spans="1:12" ht="12.75">
      <c r="A96" s="12"/>
      <c r="B96" s="19"/>
      <c r="C96" s="265"/>
      <c r="D96" s="265"/>
      <c r="E96" s="16"/>
      <c r="F96" s="14"/>
      <c r="G96" s="14"/>
      <c r="H96" s="14"/>
      <c r="I96" s="14"/>
      <c r="J96" s="109"/>
      <c r="K96" s="14"/>
      <c r="L96" s="14"/>
    </row>
    <row r="97" spans="1:12" ht="12.75">
      <c r="A97" s="12"/>
      <c r="B97" s="17"/>
      <c r="C97" s="264"/>
      <c r="D97" s="264"/>
      <c r="E97" s="264"/>
      <c r="F97" s="14"/>
      <c r="G97" s="14"/>
      <c r="H97" s="14"/>
      <c r="I97" s="14"/>
      <c r="J97" s="14"/>
      <c r="K97" s="14"/>
      <c r="L97" s="14"/>
    </row>
    <row r="98" spans="1:12" ht="12.75">
      <c r="A98" s="12"/>
      <c r="B98" s="19"/>
      <c r="C98" s="265"/>
      <c r="D98" s="265"/>
      <c r="E98" s="16"/>
      <c r="F98" s="14"/>
      <c r="G98" s="14"/>
      <c r="H98" s="14"/>
      <c r="I98" s="14"/>
      <c r="J98" s="14"/>
      <c r="K98" s="14"/>
      <c r="L98" s="14"/>
    </row>
    <row r="99" spans="1:12" ht="12.75">
      <c r="A99" s="12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</row>
  </sheetData>
  <sheetProtection/>
  <mergeCells count="57">
    <mergeCell ref="I42:J42"/>
    <mergeCell ref="G59:H59"/>
    <mergeCell ref="I59:J59"/>
    <mergeCell ref="I34:J34"/>
    <mergeCell ref="I26:J26"/>
    <mergeCell ref="I33:J33"/>
    <mergeCell ref="I18:J18"/>
    <mergeCell ref="I20:J20"/>
    <mergeCell ref="I23:J23"/>
    <mergeCell ref="I21:J21"/>
    <mergeCell ref="I22:J22"/>
    <mergeCell ref="G42:H42"/>
    <mergeCell ref="B33:F33"/>
    <mergeCell ref="C36:E36"/>
    <mergeCell ref="A63:F63"/>
    <mergeCell ref="A42:F42"/>
    <mergeCell ref="A59:F59"/>
    <mergeCell ref="A50:F50"/>
    <mergeCell ref="B37:F37"/>
    <mergeCell ref="C38:E38"/>
    <mergeCell ref="G33:H33"/>
    <mergeCell ref="G26:H26"/>
    <mergeCell ref="J1:L1"/>
    <mergeCell ref="I5:L5"/>
    <mergeCell ref="J6:K6"/>
    <mergeCell ref="I13:J13"/>
    <mergeCell ref="A9:L9"/>
    <mergeCell ref="A11:L11"/>
    <mergeCell ref="K13:L13"/>
    <mergeCell ref="B6:D6"/>
    <mergeCell ref="G18:H18"/>
    <mergeCell ref="B18:F18"/>
    <mergeCell ref="G22:H22"/>
    <mergeCell ref="G20:H20"/>
    <mergeCell ref="G21:H21"/>
    <mergeCell ref="G14:H14"/>
    <mergeCell ref="I14:J14"/>
    <mergeCell ref="K14:L14"/>
    <mergeCell ref="G12:J12"/>
    <mergeCell ref="G13:H13"/>
    <mergeCell ref="A10:F10"/>
    <mergeCell ref="C87:D87"/>
    <mergeCell ref="C94:D94"/>
    <mergeCell ref="C93:E93"/>
    <mergeCell ref="C86:E86"/>
    <mergeCell ref="B82:C82"/>
    <mergeCell ref="B22:F22"/>
    <mergeCell ref="A27:E27"/>
    <mergeCell ref="C84:D84"/>
    <mergeCell ref="A68:F68"/>
    <mergeCell ref="C28:E28"/>
    <mergeCell ref="B15:F15"/>
    <mergeCell ref="C97:E97"/>
    <mergeCell ref="C98:D98"/>
    <mergeCell ref="C95:E95"/>
    <mergeCell ref="C96:D96"/>
    <mergeCell ref="B30:F30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2016-03-11T11:38:34Z</cp:lastPrinted>
  <dcterms:created xsi:type="dcterms:W3CDTF">2007-06-25T09:23:11Z</dcterms:created>
  <dcterms:modified xsi:type="dcterms:W3CDTF">2016-04-14T05:42:43Z</dcterms:modified>
  <cp:category/>
  <cp:version/>
  <cp:contentType/>
  <cp:contentStatus/>
</cp:coreProperties>
</file>